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4355" windowHeight="456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Hárok1!$A$1:$N$212</definedName>
  </definedName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" i="1"/>
</calcChain>
</file>

<file path=xl/sharedStrings.xml><?xml version="1.0" encoding="utf-8"?>
<sst xmlns="http://schemas.openxmlformats.org/spreadsheetml/2006/main" count="1217" uniqueCount="515">
  <si>
    <t>Č. org.</t>
  </si>
  <si>
    <t>Názov</t>
  </si>
  <si>
    <t>Ulica s číslami</t>
  </si>
  <si>
    <t>Miesto sídla</t>
  </si>
  <si>
    <t>Počet prihlásených detí do DŠML</t>
  </si>
  <si>
    <t>Vydané množstvo v KS</t>
  </si>
  <si>
    <t>Výdané množstvo v kartónoch</t>
  </si>
  <si>
    <t>Body</t>
  </si>
  <si>
    <t>škola/ŠJ</t>
  </si>
  <si>
    <t>Povinné mesačné plnenie</t>
  </si>
  <si>
    <t>Plnenie</t>
  </si>
  <si>
    <t>Splnil/Nesplnil</t>
  </si>
  <si>
    <t>Prihlásení/nepríhlásení</t>
  </si>
  <si>
    <t>Školská jedáleň pri základnej škole
J.A.Komenského</t>
  </si>
  <si>
    <t>nám.Bélu Bartóka 20</t>
  </si>
  <si>
    <t>Veľký Meder</t>
  </si>
  <si>
    <t>ŠJ</t>
  </si>
  <si>
    <t>S</t>
  </si>
  <si>
    <t>P</t>
  </si>
  <si>
    <t>Školská jedáleň pri
ZŠ J.G.Tajovského</t>
  </si>
  <si>
    <t>Tajovského 1</t>
  </si>
  <si>
    <t>Senec</t>
  </si>
  <si>
    <t>Základná škola</t>
  </si>
  <si>
    <t>Turnianska 10 10</t>
  </si>
  <si>
    <t>Bratislava  (Petržalka Lúky)</t>
  </si>
  <si>
    <t>Základná škola
s Materskou školou</t>
  </si>
  <si>
    <t>Riazanská 75</t>
  </si>
  <si>
    <t>Bratislava  (Nové Mesto)</t>
  </si>
  <si>
    <t>N</t>
  </si>
  <si>
    <t>Materská škola</t>
  </si>
  <si>
    <t>Hviezdoslavova</t>
  </si>
  <si>
    <t>Nové Mesto nad Váhom</t>
  </si>
  <si>
    <t>Hurbanova 142/46</t>
  </si>
  <si>
    <t>Stará Turá</t>
  </si>
  <si>
    <t>?</t>
  </si>
  <si>
    <t>Školská kuchyňa a školská jedáleň 
ako súčasť Materskej školy s VJM - ÓVODA</t>
  </si>
  <si>
    <t>Brnenské námestie 16</t>
  </si>
  <si>
    <t>Kolárovo (SA-KN)</t>
  </si>
  <si>
    <t>Školská jedáleň</t>
  </si>
  <si>
    <t>Adyho 4</t>
  </si>
  <si>
    <t>Štúrovo</t>
  </si>
  <si>
    <t>Základná škola Juraja Fándlyho - školská jedáleň</t>
  </si>
  <si>
    <t>J.Fándlyho 763/7A</t>
  </si>
  <si>
    <t>Sereď</t>
  </si>
  <si>
    <t>Školská jedáleň pri materskej škole</t>
  </si>
  <si>
    <t>Hollého 40</t>
  </si>
  <si>
    <t>Šaľa</t>
  </si>
  <si>
    <t>Školská jedáleň pri ZŠ</t>
  </si>
  <si>
    <t>Mostná 3</t>
  </si>
  <si>
    <t>Nové Zámky</t>
  </si>
  <si>
    <t>Stredná priemyselná škola</t>
  </si>
  <si>
    <t>Gazdovská 13</t>
  </si>
  <si>
    <t>Komárno</t>
  </si>
  <si>
    <t>Základná škola 
s materskou školou</t>
  </si>
  <si>
    <t>na Výhone</t>
  </si>
  <si>
    <t>Moravany nad Váhom</t>
  </si>
  <si>
    <t>Školská jedáleň ako súčasť MŠ</t>
  </si>
  <si>
    <t>Nový diel 50</t>
  </si>
  <si>
    <t>Hurbanovo</t>
  </si>
  <si>
    <t>Školska jedáleň pri ZŠ</t>
  </si>
  <si>
    <t>Školská 1158</t>
  </si>
  <si>
    <t>Močenok (Šaľa)</t>
  </si>
  <si>
    <t>Školská jedáleň pri
Základnej škole s Materskou školou</t>
  </si>
  <si>
    <t>Pionierska 697</t>
  </si>
  <si>
    <t>Gbely (Hol)</t>
  </si>
  <si>
    <t>Stredná odborná škola rozvoja vidieka s VJM</t>
  </si>
  <si>
    <t>nám.sv.Štefana 1533/3</t>
  </si>
  <si>
    <t>Dunajská Streda (7 )</t>
  </si>
  <si>
    <t>Základná škola Samuela Štúra</t>
  </si>
  <si>
    <t/>
  </si>
  <si>
    <t>Lubina (NMnV-St.Tur)</t>
  </si>
  <si>
    <t>Obec Adamovské Kochanovce</t>
  </si>
  <si>
    <t>Školská jedáleň pri MŠ</t>
  </si>
  <si>
    <t>Adamovské Kochanovce (TN)</t>
  </si>
  <si>
    <t>Školská jedáleň pri
základnej škole s materskou školou
Jána Lipského</t>
  </si>
  <si>
    <t>Trenčianske Stankovce</t>
  </si>
  <si>
    <t>Trenčianske Stankovce (TN)</t>
  </si>
  <si>
    <t>Základná škola - školská jedáleň</t>
  </si>
  <si>
    <t>Mojmírova 98</t>
  </si>
  <si>
    <t>Piešťany</t>
  </si>
  <si>
    <t>Veľké Kostoľany</t>
  </si>
  <si>
    <t>Školská jedáleň pri Základnej škole</t>
  </si>
  <si>
    <t>Školská 5</t>
  </si>
  <si>
    <t>Školská jedáleň
pri Materskej škole</t>
  </si>
  <si>
    <t>Štúrova ulica 197/53</t>
  </si>
  <si>
    <t>Trebatice</t>
  </si>
  <si>
    <t>Obec Krakovany
Školská jedáleň pri Základnej škole</t>
  </si>
  <si>
    <t>Školská 318/3</t>
  </si>
  <si>
    <t>Krakovany</t>
  </si>
  <si>
    <t>Školská jedáleň 
pri V. Základnej škole</t>
  </si>
  <si>
    <t>Dlhé Hony</t>
  </si>
  <si>
    <t>Trenčín</t>
  </si>
  <si>
    <t>Športové gymnázium
Školská jedáleň</t>
  </si>
  <si>
    <t>Ostredková 10</t>
  </si>
  <si>
    <t>Bratislava (Ružinov)</t>
  </si>
  <si>
    <t>Grosslingová 48 (Mlynské nivy)</t>
  </si>
  <si>
    <t>Bratislava (Mlynské Nivy)</t>
  </si>
  <si>
    <t>Obchodná akadémia</t>
  </si>
  <si>
    <t>Bratislavská 38</t>
  </si>
  <si>
    <t>Medzilaborecká 11</t>
  </si>
  <si>
    <t>Bratislava  (Ružinov)</t>
  </si>
  <si>
    <t>Stredná odborná škola
Szakkozépiskola</t>
  </si>
  <si>
    <t>Dunajský rad 144</t>
  </si>
  <si>
    <t>Kravany nad Dunajom (ŠT)</t>
  </si>
  <si>
    <t>Eotvosa 39</t>
  </si>
  <si>
    <t>Školská jedáleň a vývarovňa pri ZŠ</t>
  </si>
  <si>
    <t>Dunajská Lužná</t>
  </si>
  <si>
    <t>Dunajská Lužná (Šamo)</t>
  </si>
  <si>
    <t>Karadžičova 51</t>
  </si>
  <si>
    <t>Bratislava (centrum)</t>
  </si>
  <si>
    <t>Fándlyho 11</t>
  </si>
  <si>
    <t>Pezinok</t>
  </si>
  <si>
    <t>Kupeckého 74</t>
  </si>
  <si>
    <t>Hurbanova 153/62</t>
  </si>
  <si>
    <t>Komenského 3</t>
  </si>
  <si>
    <t>Kollára 25</t>
  </si>
  <si>
    <t>Hurbanova 6</t>
  </si>
  <si>
    <t>Mieru 2</t>
  </si>
  <si>
    <t>Sídlisko Budúcnosť</t>
  </si>
  <si>
    <t>Tešedíkovo (Šaľ)</t>
  </si>
  <si>
    <t>Moravské Lieskové (NMnV)</t>
  </si>
  <si>
    <t>Základná škola s VJM</t>
  </si>
  <si>
    <t>Ágostona Pongrácza</t>
  </si>
  <si>
    <t>Neded (SA-Kolá)</t>
  </si>
  <si>
    <t>Školská kuchyňa a školská jedáleň 
pri Základnej škole 
Iskolai Konyha és Étkezde</t>
  </si>
  <si>
    <t>Školská 757/10</t>
  </si>
  <si>
    <t>Zemianska Olča(V.Med-KN)</t>
  </si>
  <si>
    <t>Bernolákovo</t>
  </si>
  <si>
    <t>sídl.SNP 1415/49</t>
  </si>
  <si>
    <t>Galanta</t>
  </si>
  <si>
    <t>Zakladná škola
s Materskou školou</t>
  </si>
  <si>
    <t>Chocholná - Velčice 31</t>
  </si>
  <si>
    <t>Chocholná - Velčice (TN)</t>
  </si>
  <si>
    <t>Školská jedáleň ako súčasť
Materskej školy</t>
  </si>
  <si>
    <t>Mierová 960/18</t>
  </si>
  <si>
    <t>Jelka (GA-SC)</t>
  </si>
  <si>
    <t>ZŠ</t>
  </si>
  <si>
    <t>Hollého 3</t>
  </si>
  <si>
    <t>Školská jedáleň pri Základnej škole s materskou školou</t>
  </si>
  <si>
    <t>Hlavná 127</t>
  </si>
  <si>
    <t>Drahovce
D</t>
  </si>
  <si>
    <t>Školská jedáleň pri Gymnáziu L.J.Šuleka</t>
  </si>
  <si>
    <t>Pohraničná 10</t>
  </si>
  <si>
    <t>Základná škola s 
Vyučovacím jazykom Maďarským</t>
  </si>
  <si>
    <t>Sándora Petofiho 494</t>
  </si>
  <si>
    <t>Kamenín (ŠT)</t>
  </si>
  <si>
    <t>Zariadenie školského stravovania pri ZŠ</t>
  </si>
  <si>
    <t>Starohorská 8</t>
  </si>
  <si>
    <t>Dulovce (Prib-Chot)</t>
  </si>
  <si>
    <t>Základná škola s materskou školou</t>
  </si>
  <si>
    <t>Baláta 1547</t>
  </si>
  <si>
    <t>Vlčany (SA-Kolár)</t>
  </si>
  <si>
    <t>M.Marečka 16</t>
  </si>
  <si>
    <t>Bratislava (Devínska Nová Ves)</t>
  </si>
  <si>
    <t>Stredná odborná škola
obchodu a služieb</t>
  </si>
  <si>
    <t>Lomonosovova 2797/6</t>
  </si>
  <si>
    <t>Trnava</t>
  </si>
  <si>
    <t>Základná škola E. Adyho s VJM</t>
  </si>
  <si>
    <t>Adyho 9</t>
  </si>
  <si>
    <t>Základná škola    /smer NZ-Štúrovo/</t>
  </si>
  <si>
    <t>Jánosa Stampayho 931</t>
  </si>
  <si>
    <t>Gbelce (ŠT-NZ)</t>
  </si>
  <si>
    <t>Gymnázium - Školská jedáleň</t>
  </si>
  <si>
    <t>1.mája 8</t>
  </si>
  <si>
    <t>Malacky</t>
  </si>
  <si>
    <t>Kočovce 380</t>
  </si>
  <si>
    <t>Kočovce</t>
  </si>
  <si>
    <t>Obec  Mužla</t>
  </si>
  <si>
    <t>MŠ - školská jedáleň Mužla 690</t>
  </si>
  <si>
    <t>Mužla (Štúr)</t>
  </si>
  <si>
    <t>Mesto Kolárovo
Školská jedáleň - prevádzka 812</t>
  </si>
  <si>
    <t>Rábska 14</t>
  </si>
  <si>
    <t>Zariadenie školského stravovania pri ZŠ maďarskej</t>
  </si>
  <si>
    <t>Cesta na Vŕšku 10</t>
  </si>
  <si>
    <t>Marcelová (KN-ŠT)</t>
  </si>
  <si>
    <t>Školská 417 417</t>
  </si>
  <si>
    <t>Moča (KN-ŠT)</t>
  </si>
  <si>
    <t>Školská jedáleň pri základnej škole J. Aranya s VJM</t>
  </si>
  <si>
    <t>Hlavná 509/1</t>
  </si>
  <si>
    <t>Okoč (V.Med)</t>
  </si>
  <si>
    <t>Lesná 8</t>
  </si>
  <si>
    <t>Základná škola s VJM - Alapiskola</t>
  </si>
  <si>
    <t>Školská 8</t>
  </si>
  <si>
    <t>Pribeta (NZ-ŠT)</t>
  </si>
  <si>
    <t>Komenského 1082/3</t>
  </si>
  <si>
    <t>Gabčíkovo</t>
  </si>
  <si>
    <t>Šarfická 301</t>
  </si>
  <si>
    <t>Blatné (SC-TT)</t>
  </si>
  <si>
    <t>Školská jedáleň 
pri Základnej škole</t>
  </si>
  <si>
    <t>Jilemnického 204/1</t>
  </si>
  <si>
    <t>Dunajská Streda (2 )</t>
  </si>
  <si>
    <t>Školská 89/7</t>
  </si>
  <si>
    <t>Imeľ (NZ-HUR)</t>
  </si>
  <si>
    <t>Školská jedáleň pri ZŠ Mihálya Katonu s vyučovacím jazykom maďarským</t>
  </si>
  <si>
    <t>Hlavná 503</t>
  </si>
  <si>
    <t>Búč (KN-Štúrovo)</t>
  </si>
  <si>
    <t>Gymnázium A.Vámberyho s VJM</t>
  </si>
  <si>
    <t>nám.sv.Štefana 1190/4</t>
  </si>
  <si>
    <t>Dunajská Streda (8 )</t>
  </si>
  <si>
    <t>Základná škola I.-IV.ročník</t>
  </si>
  <si>
    <t>Jablonec 59</t>
  </si>
  <si>
    <t>Jablonec (Budm.-Cífer)</t>
  </si>
  <si>
    <t>Centrum voľného času pri SOŠ hotelových služieb a obchodu</t>
  </si>
  <si>
    <t>Na Pántoch 9</t>
  </si>
  <si>
    <t>Bratislava (Rača)</t>
  </si>
  <si>
    <t>Školská 439</t>
  </si>
  <si>
    <t>Dolná Krupá (TT)</t>
  </si>
  <si>
    <t>Hlavná 202</t>
  </si>
  <si>
    <t>Košúty (Sládk.-GA)</t>
  </si>
  <si>
    <t>Clementisove sady 902/3</t>
  </si>
  <si>
    <t>Zariadenie škol.stravovania pri ZŠ s MŠ s.Gáspára</t>
  </si>
  <si>
    <t>Hlavná 286</t>
  </si>
  <si>
    <t>Číčov (Medvedov)</t>
  </si>
  <si>
    <t>Hlavná 237</t>
  </si>
  <si>
    <t>Kráľová nad Váhom (SA-GA)</t>
  </si>
  <si>
    <t>Modranská cesta 889</t>
  </si>
  <si>
    <t>Bátorové Kosihy (KN-Štúrovo)</t>
  </si>
  <si>
    <t>Školská jedáleň pri ZŠ s MŠ Á.Fésztyho</t>
  </si>
  <si>
    <t>Športová 7</t>
  </si>
  <si>
    <t>Nová cesta 9</t>
  </si>
  <si>
    <t>Tvrdošovce (ŠA-NZ)</t>
  </si>
  <si>
    <t>Základná škola s materskou školou s VJM</t>
  </si>
  <si>
    <t>Hlavná 4</t>
  </si>
  <si>
    <t>Tomášikovo (GA-DS)</t>
  </si>
  <si>
    <t>Školská jedáleň pri základnej škole Gejzu Dusíka</t>
  </si>
  <si>
    <t>Mierova 1454/10</t>
  </si>
  <si>
    <t>Jána Smreka 377</t>
  </si>
  <si>
    <t>Melčice-Lieskové (TN)</t>
  </si>
  <si>
    <t>Kostolná 225</t>
  </si>
  <si>
    <t>Chotín (Hurb.-Št.)</t>
  </si>
  <si>
    <t>Hlavná 7878/25</t>
  </si>
  <si>
    <t>Zlaté Klasy (SC-Šamor.)</t>
  </si>
  <si>
    <t>Školská jedáleň pri ZŠ Armina Vámberyho s VJM</t>
  </si>
  <si>
    <t>Hviezdoslavova 2094/2</t>
  </si>
  <si>
    <t>Dunajská Streda (13 )</t>
  </si>
  <si>
    <t>Liečebno výchovné sanatórium</t>
  </si>
  <si>
    <t>Čakany okr.DS(Zl.Klasy-BA)</t>
  </si>
  <si>
    <t>Školská jedáleň
ako súčasť ZŠ s VJM</t>
  </si>
  <si>
    <t>Hlavná 27</t>
  </si>
  <si>
    <t>Sokolce (Ok-V.Med)</t>
  </si>
  <si>
    <t>Školská 6</t>
  </si>
  <si>
    <t>Poľovnícka 12</t>
  </si>
  <si>
    <t>Základná škola s materskou školou Samuela Timona</t>
  </si>
  <si>
    <t>Trenčianska Turná 30</t>
  </si>
  <si>
    <t>Trenčianska Turná (TN)</t>
  </si>
  <si>
    <t>Školská jedáleň
Gymnázium M.R.Štefánika</t>
  </si>
  <si>
    <t>Slnečná 2</t>
  </si>
  <si>
    <t>Šamorín (DS-BA)</t>
  </si>
  <si>
    <t>Školská jedáleň pri ZŠ s MŠ M. Rešetku</t>
  </si>
  <si>
    <t>Horná Súča č. 242 (Nemš.-TN)</t>
  </si>
  <si>
    <t>Nobelovo námestie 6</t>
  </si>
  <si>
    <t>Bratislava  (Petržalka)Dvory</t>
  </si>
  <si>
    <t>Školská jedáleň pri základnej škole (Galileo)</t>
  </si>
  <si>
    <t>Dudvážska 6</t>
  </si>
  <si>
    <t>Bratislava (Vrakuňa)</t>
  </si>
  <si>
    <t>Školská jedáleň pri Vysokej škole</t>
  </si>
  <si>
    <t>ul. Richterova</t>
  </si>
  <si>
    <t>Sládkovičovo</t>
  </si>
  <si>
    <t>Komenského 1137/37</t>
  </si>
  <si>
    <t>Čierny Brod</t>
  </si>
  <si>
    <t>Čierny Brod (Sládk.-DS)</t>
  </si>
  <si>
    <t>Školská jedáleň ako súčasť Spojenej školy sv. F. Assiského</t>
  </si>
  <si>
    <t>Kláštorné nám. 1</t>
  </si>
  <si>
    <t>č.147</t>
  </si>
  <si>
    <t>Pavlice (Voder.)</t>
  </si>
  <si>
    <t>Školská jedáleň ako súčasť ZŠ s MŠ Zs. Mórica s VJM</t>
  </si>
  <si>
    <t>Hlavná 193</t>
  </si>
  <si>
    <t>Orechová Potôň (DS)</t>
  </si>
  <si>
    <t>Javorinská 9</t>
  </si>
  <si>
    <t>Bratislava (Staré Mesto)</t>
  </si>
  <si>
    <t>ZŠS pri MŠ</t>
  </si>
  <si>
    <t>Kvetná 39</t>
  </si>
  <si>
    <t>Kaméliová 10</t>
  </si>
  <si>
    <t>Bratislava  (Vrakuňa)</t>
  </si>
  <si>
    <t>Školská jedáleň pri ZŠ Jana Amosa Komenského</t>
  </si>
  <si>
    <t>Komenského 1227/8</t>
  </si>
  <si>
    <t>Stredná priemyselná škola stavebná</t>
  </si>
  <si>
    <t>Komárňanská 114</t>
  </si>
  <si>
    <t>Stredná odborná škola Lesnícka</t>
  </si>
  <si>
    <t>Akademická 11</t>
  </si>
  <si>
    <t>Banská Štiavnica</t>
  </si>
  <si>
    <t>ŠKOLSKÝ INTERNÁT</t>
  </si>
  <si>
    <t>Ul.J.Švermu 1736</t>
  </si>
  <si>
    <t>Zvolen</t>
  </si>
  <si>
    <t>Školská jedáleň ako súčasť katolíckej spojenej školy F.F.</t>
  </si>
  <si>
    <t>ul. Hviezdoslavova 28</t>
  </si>
  <si>
    <t>Šahy</t>
  </si>
  <si>
    <t>ŠJ pri ZŠ Uhlisko</t>
  </si>
  <si>
    <t>Golianova 8</t>
  </si>
  <si>
    <t>Banská Bystrica</t>
  </si>
  <si>
    <t>ZŠ KRIVÁŇ</t>
  </si>
  <si>
    <t>Kriváň</t>
  </si>
  <si>
    <t>ŠJ pri MŠ a ZŠ Strelníky</t>
  </si>
  <si>
    <t>Strelníky č. 42</t>
  </si>
  <si>
    <t>Strelníky</t>
  </si>
  <si>
    <t>ŠJ pri VI.ZŠ Zvolen</t>
  </si>
  <si>
    <t>M. Rázusa 1672/3
sídl.Zlatý Potok</t>
  </si>
  <si>
    <t>Saratovská ul. 85</t>
  </si>
  <si>
    <t>Levice</t>
  </si>
  <si>
    <t>Reedukačné centrum</t>
  </si>
  <si>
    <t>Prílepská 6</t>
  </si>
  <si>
    <t>Zlaté Moravce</t>
  </si>
  <si>
    <t>Základná škola Černová</t>
  </si>
  <si>
    <t>ul. Andreja Hlinku</t>
  </si>
  <si>
    <t>Ružomberok - Černová</t>
  </si>
  <si>
    <t>ŠJ pri MŠ Riadok</t>
  </si>
  <si>
    <t>ul. Riadok</t>
  </si>
  <si>
    <t>Ružomberok</t>
  </si>
  <si>
    <t>Spojená škola Dudince</t>
  </si>
  <si>
    <t>Ľ. Štúra 155</t>
  </si>
  <si>
    <t>Dudince</t>
  </si>
  <si>
    <t>Školský internát - školská kuchyňa a školská jedáleň</t>
  </si>
  <si>
    <t>Nám. Andreja Hlinku 62</t>
  </si>
  <si>
    <t>Základná škola Martina Kukučína
Školská jedáleň</t>
  </si>
  <si>
    <t>ul. SNP 1199/36</t>
  </si>
  <si>
    <t>Dolný Kubín</t>
  </si>
  <si>
    <t>ŠJ pri Gymnáziu</t>
  </si>
  <si>
    <t>Golianova 68</t>
  </si>
  <si>
    <t>Nitra</t>
  </si>
  <si>
    <t>Základná škola Petra Škrabáka
Školská jedáleň</t>
  </si>
  <si>
    <t>Martina Hattalu 2151</t>
  </si>
  <si>
    <t>Základná škola s MŠ - ŠJ Skačany</t>
  </si>
  <si>
    <t>Školská 539</t>
  </si>
  <si>
    <t>Skačany</t>
  </si>
  <si>
    <t>Gymnázium M.M.Hodžu - Školská jedáleň</t>
  </si>
  <si>
    <t>M. M. Hodžu 860/9</t>
  </si>
  <si>
    <t>Liptovský Mikuláš</t>
  </si>
  <si>
    <t>Cirkevná spojená škola - ZŠS</t>
  </si>
  <si>
    <t>Okružná 2062/25</t>
  </si>
  <si>
    <t>ZŠ s MŠ</t>
  </si>
  <si>
    <t>Komenského 279/32</t>
  </si>
  <si>
    <t>Dolný Kubín - Kňažia</t>
  </si>
  <si>
    <t>ZŠS pri ZŠ</t>
  </si>
  <si>
    <t>Stred 122</t>
  </si>
  <si>
    <t>Zázrivá</t>
  </si>
  <si>
    <t>Puškinova 589</t>
  </si>
  <si>
    <t>Trstená</t>
  </si>
  <si>
    <t>Spojená škola - školská jedáleň</t>
  </si>
  <si>
    <t>Medvedzie 133/1</t>
  </si>
  <si>
    <t>Tvrdošín</t>
  </si>
  <si>
    <t>ZŠ s MŠ - ŠJ</t>
  </si>
  <si>
    <t>Mútne</t>
  </si>
  <si>
    <t>Oslobodenia 941 - Vyšný Breh</t>
  </si>
  <si>
    <t>Základná škola s materskou školou ZŠS</t>
  </si>
  <si>
    <t>Školská</t>
  </si>
  <si>
    <t>Istebné</t>
  </si>
  <si>
    <t>ZŠ 1 - 4 r. s MŠ</t>
  </si>
  <si>
    <t>Hlavná 68</t>
  </si>
  <si>
    <t>Zábiedovo</t>
  </si>
  <si>
    <t>Základná škola  Ľudovíta Fullu</t>
  </si>
  <si>
    <t>Maurerová 21 21</t>
  </si>
  <si>
    <t>Košice</t>
  </si>
  <si>
    <t>Mesto Tvrdošín
Školská jedáleň</t>
  </si>
  <si>
    <t>Medvedzie 138</t>
  </si>
  <si>
    <t>Medvedzie 155</t>
  </si>
  <si>
    <t>Cirkevná spojená škola - ŠJ Poprad</t>
  </si>
  <si>
    <t>Dlhé hony 3522/2 3522/2</t>
  </si>
  <si>
    <t>Poprad</t>
  </si>
  <si>
    <t>Mesto Lipany, Krivianska 1, 082 71 Lipany
Školská jedáleň</t>
  </si>
  <si>
    <t>ul. Komenského 14</t>
  </si>
  <si>
    <t>Lipany</t>
  </si>
  <si>
    <t>ZŠ s MŠ Smolník</t>
  </si>
  <si>
    <t>Smolník 528</t>
  </si>
  <si>
    <t>Smolník</t>
  </si>
  <si>
    <t>ŠJ pri ZŠ s MŠ - Základná škola</t>
  </si>
  <si>
    <t>Lokca 71</t>
  </si>
  <si>
    <t>Lokca</t>
  </si>
  <si>
    <t>Oravská Polhora 130</t>
  </si>
  <si>
    <t>Oravská Polhora</t>
  </si>
  <si>
    <t>Spojená škola</t>
  </si>
  <si>
    <t>Hattalova 471</t>
  </si>
  <si>
    <t>Nižná</t>
  </si>
  <si>
    <t>Základná škola pri MŠ</t>
  </si>
  <si>
    <t>Klin č.122</t>
  </si>
  <si>
    <t>KLIN okr. Námestovo</t>
  </si>
  <si>
    <t>Likavka</t>
  </si>
  <si>
    <t>Základná škola s MŠ</t>
  </si>
  <si>
    <t>Školská 290</t>
  </si>
  <si>
    <t>Komjatná</t>
  </si>
  <si>
    <t>Hradná 534</t>
  </si>
  <si>
    <t>Liptovský Hrádok</t>
  </si>
  <si>
    <t>Eva Balogová</t>
  </si>
  <si>
    <t>Ovčie 136</t>
  </si>
  <si>
    <t>Ovčie</t>
  </si>
  <si>
    <t>Postupimská 37</t>
  </si>
  <si>
    <t>Obec Sihelné
Školská jedáleň</t>
  </si>
  <si>
    <t>Sihelné 456</t>
  </si>
  <si>
    <t>Sihelné</t>
  </si>
  <si>
    <t>ZŠ s MŠ Rabčická 410 Rabča</t>
  </si>
  <si>
    <t>Rabčická 410</t>
  </si>
  <si>
    <t>Rabča</t>
  </si>
  <si>
    <t>Základná škola s materskou školu Breza</t>
  </si>
  <si>
    <t>ul. Lán 314</t>
  </si>
  <si>
    <t>Breza</t>
  </si>
  <si>
    <t>Komenského 7</t>
  </si>
  <si>
    <t>Revúca</t>
  </si>
  <si>
    <t>Obec Rozhanovce
Školská jedáleň pri MŠ a ZŠ</t>
  </si>
  <si>
    <t>SNP 48</t>
  </si>
  <si>
    <t>Rozhanovce</t>
  </si>
  <si>
    <t>Jurkovičová 17</t>
  </si>
  <si>
    <t>Prešov</t>
  </si>
  <si>
    <t>ŠJ pri ZŠ J. Vojtašáka</t>
  </si>
  <si>
    <t>Zákamenné</t>
  </si>
  <si>
    <t>ŠJ pri ZŠ</t>
  </si>
  <si>
    <t>Gemerská Ves</t>
  </si>
  <si>
    <t>Obec Stará Kremnička</t>
  </si>
  <si>
    <t>Stará Kremnička 198</t>
  </si>
  <si>
    <t>Žiar nad Hronom</t>
  </si>
  <si>
    <t>Základná škola Čaňa</t>
  </si>
  <si>
    <t>Pionierska 33</t>
  </si>
  <si>
    <t>Čaňa</t>
  </si>
  <si>
    <t>Komenského 587/15</t>
  </si>
  <si>
    <t>Hlavná 1</t>
  </si>
  <si>
    <t>Pohronská Polhora</t>
  </si>
  <si>
    <t>Školská jedáleň pri ZŠ s MŠ</t>
  </si>
  <si>
    <t>Školská 684</t>
  </si>
  <si>
    <t>Nálepkovo</t>
  </si>
  <si>
    <t>Školská jedáleň - ZŠ s MŠ Prakovce</t>
  </si>
  <si>
    <t>Prakovce 307</t>
  </si>
  <si>
    <t>Prakovce</t>
  </si>
  <si>
    <t>Rosinská cesta 4</t>
  </si>
  <si>
    <t>Žilina</t>
  </si>
  <si>
    <t>Severná 21</t>
  </si>
  <si>
    <t>Moldava nad Bodvou</t>
  </si>
  <si>
    <t>SÚKROMNÝ ŠKOLSKÝ INTERNÁT</t>
  </si>
  <si>
    <t>Sabinovská 2</t>
  </si>
  <si>
    <t>Čsl. armády 15</t>
  </si>
  <si>
    <t>Základná škola
Školská jedáleň pri ZŠ</t>
  </si>
  <si>
    <t>Jarovnice 192</t>
  </si>
  <si>
    <t>Jarovnice</t>
  </si>
  <si>
    <t>Park Angelinum 8</t>
  </si>
  <si>
    <t>Domaniža 419</t>
  </si>
  <si>
    <t>Domaniža</t>
  </si>
  <si>
    <t>MŠ</t>
  </si>
  <si>
    <t>Kvačany 227</t>
  </si>
  <si>
    <t>Kvačany pri Liptovskom Mikuláši</t>
  </si>
  <si>
    <t>Základná škola s MŠ Pavla Demitru - ZŠ</t>
  </si>
  <si>
    <t>Centrum II. 87/34</t>
  </si>
  <si>
    <t>Dubnica nad Váhom</t>
  </si>
  <si>
    <t>Turgenevova 7</t>
  </si>
  <si>
    <t>Zimná 190</t>
  </si>
  <si>
    <t>Dobšiná</t>
  </si>
  <si>
    <t>Soľ 53</t>
  </si>
  <si>
    <t>Soľ
okres Vranov nad Topľou</t>
  </si>
  <si>
    <t>Základná škola s MŠ Nové Sady</t>
  </si>
  <si>
    <t>Nové Sady 176</t>
  </si>
  <si>
    <t>Nové Sady</t>
  </si>
  <si>
    <t>Obecný úrad Valaliky</t>
  </si>
  <si>
    <t>Poľná č. 8</t>
  </si>
  <si>
    <t>Valaliky</t>
  </si>
  <si>
    <t>Šj pri ZŠ s MŠ</t>
  </si>
  <si>
    <t>Michal nad Žitavou 281</t>
  </si>
  <si>
    <t>Michal nad Žitavou</t>
  </si>
  <si>
    <t>Čaklov 495</t>
  </si>
  <si>
    <t>Čaklov</t>
  </si>
  <si>
    <t>Školská 7</t>
  </si>
  <si>
    <t>Čečejovce</t>
  </si>
  <si>
    <t>Považská 7</t>
  </si>
  <si>
    <t>Hviezdoslavova 1</t>
  </si>
  <si>
    <t>Ipeľský Sokolec 332</t>
  </si>
  <si>
    <t>Ipeľský Sokolec</t>
  </si>
  <si>
    <t>Bobrovec č.84</t>
  </si>
  <si>
    <t>Bobrovec okr. Liptovský Mikuláš</t>
  </si>
  <si>
    <t>Základná škola s materskou školou Hertník</t>
  </si>
  <si>
    <t>Hertník 261</t>
  </si>
  <si>
    <t>Hertník okr. Bardejov</t>
  </si>
  <si>
    <t>Biele Vody 266</t>
  </si>
  <si>
    <t>Mlynky</t>
  </si>
  <si>
    <t>Mesto Tornaľa - Zariadenie školského stravovanie pri Materskej škole</t>
  </si>
  <si>
    <t>Školská ulica č.4</t>
  </si>
  <si>
    <t>Tornaľa</t>
  </si>
  <si>
    <t>Súkromná stredná odborná škola</t>
  </si>
  <si>
    <t>SNP 1253</t>
  </si>
  <si>
    <t>ZŠ P. Dobšinského</t>
  </si>
  <si>
    <t>Slavošovce 125</t>
  </si>
  <si>
    <t>Slavošovce</t>
  </si>
  <si>
    <t>Školská jedáleň pri SOŠ GaCR</t>
  </si>
  <si>
    <t>Levická 40</t>
  </si>
  <si>
    <t>Hviezdoslavova 415/40</t>
  </si>
  <si>
    <t>Ludanice</t>
  </si>
  <si>
    <t>Obec Pružina
Školská jedáleň pri ZŠ s MŠ</t>
  </si>
  <si>
    <t xml:space="preserve"> 125</t>
  </si>
  <si>
    <t>Pružina</t>
  </si>
  <si>
    <t>Vlkanová 68</t>
  </si>
  <si>
    <t>Pokroková 199</t>
  </si>
  <si>
    <t>Krásnohorské Podhradie</t>
  </si>
  <si>
    <t>overiť</t>
  </si>
  <si>
    <t>Školská jedáleň pre ZŠ s MŠ</t>
  </si>
  <si>
    <t>Centrum I. č.32</t>
  </si>
  <si>
    <t>Helcmanovce 41</t>
  </si>
  <si>
    <t>Helcmanovce</t>
  </si>
  <si>
    <t>Základná škola Ferenca Kazinczyho s VJM - ZŠS</t>
  </si>
  <si>
    <t>Mierová 45</t>
  </si>
  <si>
    <t>Základná škola s MŠ Pavla Demitru - MŠ</t>
  </si>
  <si>
    <t>Školská 535/5</t>
  </si>
  <si>
    <t>Lendak</t>
  </si>
  <si>
    <t>Mesto Nitra
958, 959, 960, 961,962, 963, 965, 1111, 1535, 1583, 1928/2014/OŠMaŠ</t>
  </si>
  <si>
    <t>Štefánikova trieda 60</t>
  </si>
  <si>
    <t>Základná škola Pavla Jozefa Šafárika - Zariadenie školského stravovania</t>
  </si>
  <si>
    <t>Škultétyho 11</t>
  </si>
  <si>
    <t>Karpatská 9</t>
  </si>
  <si>
    <t>Mierová 1</t>
  </si>
  <si>
    <t>Spišská Belá</t>
  </si>
  <si>
    <t>Školská 244</t>
  </si>
  <si>
    <t>Hniezdne</t>
  </si>
  <si>
    <t>ŠJ pri MŠ Odorín</t>
  </si>
  <si>
    <t>Odorín</t>
  </si>
  <si>
    <t>Obec Zámutov
Materská škola</t>
  </si>
  <si>
    <t>Zámutov 388</t>
  </si>
  <si>
    <t>Školský internát pri PASA</t>
  </si>
  <si>
    <t>SNP 509/116</t>
  </si>
  <si>
    <t>Turčianske Teplice</t>
  </si>
  <si>
    <t>852 pripočítané k Poľovníckej</t>
  </si>
  <si>
    <t>Prenesené body z minulého ročníka</t>
  </si>
  <si>
    <t>Súčet bodov (vrátane prenesených z min. ročníka)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</si>
</sst>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4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0" fillId="0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>
      <selection activeCell="F5" sqref="F5"/>
    </sheetView>
  </sheetViews>
  <sheetFormatPr defaultRowHeight="15" x14ac:dyDescent="0.25"/>
  <cols>
    <col min="2" max="2" width="45" style="13" customWidth="1"/>
    <col min="3" max="3" width="31.5703125" style="13" customWidth="1"/>
    <col min="4" max="4" width="20.5703125" style="13" customWidth="1"/>
    <col min="14" max="14" width="11.140625" style="21" customWidth="1"/>
    <col min="15" max="15" width="10.7109375" customWidth="1"/>
  </cols>
  <sheetData>
    <row r="1" spans="1:15" ht="48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18" t="s">
        <v>513</v>
      </c>
      <c r="O1" s="23" t="s">
        <v>514</v>
      </c>
    </row>
    <row r="2" spans="1:15" ht="27" customHeight="1" x14ac:dyDescent="0.25">
      <c r="A2" s="2">
        <v>50244</v>
      </c>
      <c r="B2" s="1" t="s">
        <v>13</v>
      </c>
      <c r="C2" s="1" t="s">
        <v>14</v>
      </c>
      <c r="D2" s="1" t="s">
        <v>15</v>
      </c>
      <c r="E2" s="8">
        <v>100</v>
      </c>
      <c r="F2" s="9">
        <v>2688</v>
      </c>
      <c r="G2" s="9">
        <v>180</v>
      </c>
      <c r="H2" s="9">
        <v>2688</v>
      </c>
      <c r="I2" s="9" t="s">
        <v>16</v>
      </c>
      <c r="J2" s="10">
        <v>164</v>
      </c>
      <c r="K2" s="9">
        <v>16</v>
      </c>
      <c r="L2" s="9" t="s">
        <v>17</v>
      </c>
      <c r="M2" s="12" t="s">
        <v>18</v>
      </c>
      <c r="N2" s="19">
        <v>982</v>
      </c>
      <c r="O2" s="22">
        <f>SUM(H2,N2)</f>
        <v>3670</v>
      </c>
    </row>
    <row r="3" spans="1:15" ht="27" customHeight="1" x14ac:dyDescent="0.25">
      <c r="A3" s="2">
        <v>50309</v>
      </c>
      <c r="B3" s="1" t="s">
        <v>19</v>
      </c>
      <c r="C3" s="1" t="s">
        <v>20</v>
      </c>
      <c r="D3" s="1" t="s">
        <v>21</v>
      </c>
      <c r="E3" s="8">
        <v>600</v>
      </c>
      <c r="F3" s="9">
        <v>5600</v>
      </c>
      <c r="G3" s="9">
        <v>313</v>
      </c>
      <c r="H3" s="9">
        <v>6380</v>
      </c>
      <c r="I3" s="9" t="s">
        <v>16</v>
      </c>
      <c r="J3" s="10">
        <v>164</v>
      </c>
      <c r="K3" s="9">
        <v>149</v>
      </c>
      <c r="L3" s="9" t="s">
        <v>17</v>
      </c>
      <c r="M3" s="12" t="s">
        <v>18</v>
      </c>
      <c r="N3" s="19">
        <v>1868</v>
      </c>
      <c r="O3" s="22">
        <f t="shared" ref="O3:O66" si="0">SUM(H3,N3)</f>
        <v>8248</v>
      </c>
    </row>
    <row r="4" spans="1:15" ht="27" customHeight="1" x14ac:dyDescent="0.25">
      <c r="A4" s="2">
        <v>50577</v>
      </c>
      <c r="B4" s="1" t="s">
        <v>22</v>
      </c>
      <c r="C4" s="1" t="s">
        <v>23</v>
      </c>
      <c r="D4" s="1" t="s">
        <v>24</v>
      </c>
      <c r="E4" s="8">
        <v>330</v>
      </c>
      <c r="F4" s="9">
        <v>4852</v>
      </c>
      <c r="G4" s="9">
        <v>245</v>
      </c>
      <c r="H4" s="9">
        <v>5022</v>
      </c>
      <c r="I4" s="9" t="s">
        <v>16</v>
      </c>
      <c r="J4" s="10">
        <v>164</v>
      </c>
      <c r="K4" s="9">
        <v>81</v>
      </c>
      <c r="L4" s="9" t="s">
        <v>17</v>
      </c>
      <c r="M4" s="12" t="s">
        <v>18</v>
      </c>
      <c r="N4" s="19">
        <v>1088</v>
      </c>
      <c r="O4" s="22">
        <f t="shared" si="0"/>
        <v>6110</v>
      </c>
    </row>
    <row r="5" spans="1:15" ht="27" customHeight="1" x14ac:dyDescent="0.25">
      <c r="A5" s="2">
        <v>50671</v>
      </c>
      <c r="B5" s="1" t="s">
        <v>25</v>
      </c>
      <c r="C5" s="1" t="s">
        <v>26</v>
      </c>
      <c r="D5" s="1" t="s">
        <v>27</v>
      </c>
      <c r="E5" s="9"/>
      <c r="F5" s="9">
        <v>1180</v>
      </c>
      <c r="G5" s="9">
        <v>77</v>
      </c>
      <c r="H5" s="9">
        <v>1310</v>
      </c>
      <c r="I5" s="9" t="s">
        <v>16</v>
      </c>
      <c r="J5" s="9"/>
      <c r="K5" s="9">
        <v>77</v>
      </c>
      <c r="L5" s="9" t="s">
        <v>17</v>
      </c>
      <c r="M5" s="12" t="s">
        <v>28</v>
      </c>
      <c r="N5" s="19">
        <v>0</v>
      </c>
      <c r="O5" s="22">
        <f t="shared" si="0"/>
        <v>1310</v>
      </c>
    </row>
    <row r="6" spans="1:15" ht="38.25" customHeight="1" x14ac:dyDescent="0.25">
      <c r="A6" s="2">
        <v>50729</v>
      </c>
      <c r="B6" s="1" t="s">
        <v>29</v>
      </c>
      <c r="C6" s="1" t="s">
        <v>30</v>
      </c>
      <c r="D6" s="1" t="s">
        <v>31</v>
      </c>
      <c r="E6" s="8">
        <v>48</v>
      </c>
      <c r="F6" s="9">
        <v>1552</v>
      </c>
      <c r="G6" s="9">
        <v>112</v>
      </c>
      <c r="H6" s="9">
        <v>1602</v>
      </c>
      <c r="I6" s="9" t="s">
        <v>16</v>
      </c>
      <c r="J6" s="10">
        <v>90</v>
      </c>
      <c r="K6" s="9">
        <v>22</v>
      </c>
      <c r="L6" s="9" t="s">
        <v>17</v>
      </c>
      <c r="M6" s="12" t="s">
        <v>18</v>
      </c>
      <c r="N6" s="20" t="s">
        <v>512</v>
      </c>
      <c r="O6" s="22">
        <f t="shared" si="0"/>
        <v>1602</v>
      </c>
    </row>
    <row r="7" spans="1:15" ht="27" customHeight="1" x14ac:dyDescent="0.25">
      <c r="A7" s="2">
        <v>50875</v>
      </c>
      <c r="B7" s="1" t="s">
        <v>29</v>
      </c>
      <c r="C7" s="1" t="s">
        <v>32</v>
      </c>
      <c r="D7" s="1" t="s">
        <v>33</v>
      </c>
      <c r="E7" s="9" t="s">
        <v>34</v>
      </c>
      <c r="F7" s="9">
        <v>1100</v>
      </c>
      <c r="G7" s="9">
        <v>92</v>
      </c>
      <c r="H7" s="9">
        <v>1100</v>
      </c>
      <c r="I7" s="9" t="s">
        <v>16</v>
      </c>
      <c r="J7" s="10">
        <v>90</v>
      </c>
      <c r="K7" s="9">
        <v>2</v>
      </c>
      <c r="L7" s="9" t="s">
        <v>17</v>
      </c>
      <c r="M7" s="12" t="s">
        <v>28</v>
      </c>
      <c r="N7" s="19">
        <v>0</v>
      </c>
      <c r="O7" s="22">
        <f t="shared" si="0"/>
        <v>1100</v>
      </c>
    </row>
    <row r="8" spans="1:15" ht="27" customHeight="1" x14ac:dyDescent="0.25">
      <c r="A8" s="2">
        <v>51025</v>
      </c>
      <c r="B8" s="1" t="s">
        <v>35</v>
      </c>
      <c r="C8" s="1" t="s">
        <v>36</v>
      </c>
      <c r="D8" s="1" t="s">
        <v>37</v>
      </c>
      <c r="E8" s="8">
        <v>80</v>
      </c>
      <c r="F8" s="9">
        <v>3480</v>
      </c>
      <c r="G8" s="9">
        <v>208</v>
      </c>
      <c r="H8" s="9">
        <v>3480</v>
      </c>
      <c r="I8" s="9" t="s">
        <v>16</v>
      </c>
      <c r="J8" s="10">
        <v>90</v>
      </c>
      <c r="K8" s="9">
        <v>118</v>
      </c>
      <c r="L8" s="9" t="s">
        <v>17</v>
      </c>
      <c r="M8" s="12" t="s">
        <v>18</v>
      </c>
      <c r="N8" s="19">
        <v>218</v>
      </c>
      <c r="O8" s="22">
        <f t="shared" si="0"/>
        <v>3698</v>
      </c>
    </row>
    <row r="9" spans="1:15" ht="27" customHeight="1" x14ac:dyDescent="0.25">
      <c r="A9" s="2">
        <v>51084</v>
      </c>
      <c r="B9" s="1" t="s">
        <v>38</v>
      </c>
      <c r="C9" s="1" t="s">
        <v>39</v>
      </c>
      <c r="D9" s="1" t="s">
        <v>40</v>
      </c>
      <c r="E9" s="8">
        <v>500</v>
      </c>
      <c r="F9" s="9">
        <v>6924</v>
      </c>
      <c r="G9" s="9">
        <v>366</v>
      </c>
      <c r="H9" s="9">
        <v>7434</v>
      </c>
      <c r="I9" s="9" t="s">
        <v>16</v>
      </c>
      <c r="J9" s="10">
        <v>164</v>
      </c>
      <c r="K9" s="9">
        <v>202</v>
      </c>
      <c r="L9" s="9" t="s">
        <v>17</v>
      </c>
      <c r="M9" s="12" t="s">
        <v>18</v>
      </c>
      <c r="N9" s="19">
        <v>151</v>
      </c>
      <c r="O9" s="22">
        <f t="shared" si="0"/>
        <v>7585</v>
      </c>
    </row>
    <row r="10" spans="1:15" ht="27" customHeight="1" x14ac:dyDescent="0.25">
      <c r="A10" s="2">
        <v>51114</v>
      </c>
      <c r="B10" s="1" t="s">
        <v>41</v>
      </c>
      <c r="C10" s="1" t="s">
        <v>42</v>
      </c>
      <c r="D10" s="1" t="s">
        <v>43</v>
      </c>
      <c r="E10" s="9" t="s">
        <v>34</v>
      </c>
      <c r="F10" s="9">
        <v>1776</v>
      </c>
      <c r="G10" s="9">
        <v>113.6</v>
      </c>
      <c r="H10" s="9">
        <v>1936</v>
      </c>
      <c r="I10" s="9" t="s">
        <v>16</v>
      </c>
      <c r="J10" s="10">
        <v>90</v>
      </c>
      <c r="K10" s="9">
        <v>23.599999999999994</v>
      </c>
      <c r="L10" s="9" t="s">
        <v>17</v>
      </c>
      <c r="M10" s="12" t="s">
        <v>28</v>
      </c>
      <c r="N10" s="19">
        <v>912</v>
      </c>
      <c r="O10" s="22">
        <f t="shared" si="0"/>
        <v>2848</v>
      </c>
    </row>
    <row r="11" spans="1:15" ht="27" customHeight="1" x14ac:dyDescent="0.25">
      <c r="A11" s="2">
        <v>51141</v>
      </c>
      <c r="B11" s="1" t="s">
        <v>44</v>
      </c>
      <c r="C11" s="1" t="s">
        <v>45</v>
      </c>
      <c r="D11" s="1" t="s">
        <v>46</v>
      </c>
      <c r="E11" s="8">
        <v>80</v>
      </c>
      <c r="F11" s="9">
        <v>1588</v>
      </c>
      <c r="G11" s="9">
        <v>93</v>
      </c>
      <c r="H11" s="9">
        <v>1838</v>
      </c>
      <c r="I11" s="9" t="s">
        <v>16</v>
      </c>
      <c r="J11" s="10">
        <v>90</v>
      </c>
      <c r="K11" s="9">
        <v>3</v>
      </c>
      <c r="L11" s="9" t="s">
        <v>17</v>
      </c>
      <c r="M11" s="12" t="s">
        <v>18</v>
      </c>
      <c r="N11" s="19">
        <v>864</v>
      </c>
      <c r="O11" s="22">
        <f t="shared" si="0"/>
        <v>2702</v>
      </c>
    </row>
    <row r="12" spans="1:15" ht="27" customHeight="1" x14ac:dyDescent="0.25">
      <c r="A12" s="2">
        <v>51289</v>
      </c>
      <c r="B12" s="1" t="s">
        <v>47</v>
      </c>
      <c r="C12" s="1" t="s">
        <v>48</v>
      </c>
      <c r="D12" s="1" t="s">
        <v>49</v>
      </c>
      <c r="E12" s="8">
        <v>85</v>
      </c>
      <c r="F12" s="9">
        <v>2844</v>
      </c>
      <c r="G12" s="9">
        <v>185</v>
      </c>
      <c r="H12" s="9">
        <v>3084</v>
      </c>
      <c r="I12" s="9" t="s">
        <v>16</v>
      </c>
      <c r="J12" s="10">
        <v>90</v>
      </c>
      <c r="K12" s="9">
        <v>95</v>
      </c>
      <c r="L12" s="9" t="s">
        <v>17</v>
      </c>
      <c r="M12" s="12" t="s">
        <v>18</v>
      </c>
      <c r="N12" s="19">
        <v>6374</v>
      </c>
      <c r="O12" s="22">
        <f t="shared" si="0"/>
        <v>9458</v>
      </c>
    </row>
    <row r="13" spans="1:15" ht="27" customHeight="1" x14ac:dyDescent="0.25">
      <c r="A13" s="3">
        <v>51291</v>
      </c>
      <c r="B13" s="4" t="s">
        <v>50</v>
      </c>
      <c r="C13" s="4" t="s">
        <v>51</v>
      </c>
      <c r="D13" s="4" t="s">
        <v>52</v>
      </c>
      <c r="E13" s="11">
        <v>300</v>
      </c>
      <c r="F13" s="10">
        <v>3456</v>
      </c>
      <c r="G13" s="10">
        <v>225</v>
      </c>
      <c r="H13" s="10">
        <v>3456</v>
      </c>
      <c r="I13" s="9" t="s">
        <v>16</v>
      </c>
      <c r="J13" s="10">
        <v>164</v>
      </c>
      <c r="K13" s="9">
        <v>61</v>
      </c>
      <c r="L13" s="9" t="s">
        <v>17</v>
      </c>
      <c r="M13" s="12" t="s">
        <v>18</v>
      </c>
      <c r="N13" s="19">
        <v>22</v>
      </c>
      <c r="O13" s="22">
        <f t="shared" si="0"/>
        <v>3478</v>
      </c>
    </row>
    <row r="14" spans="1:15" ht="27" customHeight="1" x14ac:dyDescent="0.25">
      <c r="A14" s="2">
        <v>51344</v>
      </c>
      <c r="B14" s="1" t="s">
        <v>53</v>
      </c>
      <c r="C14" s="1" t="s">
        <v>54</v>
      </c>
      <c r="D14" s="1" t="s">
        <v>55</v>
      </c>
      <c r="E14" s="9" t="s">
        <v>34</v>
      </c>
      <c r="F14" s="9">
        <v>1840</v>
      </c>
      <c r="G14" s="9">
        <v>124</v>
      </c>
      <c r="H14" s="9">
        <v>1960</v>
      </c>
      <c r="I14" s="9" t="s">
        <v>16</v>
      </c>
      <c r="J14" s="10">
        <v>90</v>
      </c>
      <c r="K14" s="9">
        <v>34</v>
      </c>
      <c r="L14" s="9" t="s">
        <v>17</v>
      </c>
      <c r="M14" s="12" t="s">
        <v>28</v>
      </c>
      <c r="N14" s="19">
        <v>0</v>
      </c>
      <c r="O14" s="22">
        <f t="shared" si="0"/>
        <v>1960</v>
      </c>
    </row>
    <row r="15" spans="1:15" ht="27" customHeight="1" x14ac:dyDescent="0.25">
      <c r="A15" s="2">
        <v>51348</v>
      </c>
      <c r="B15" s="1" t="s">
        <v>56</v>
      </c>
      <c r="C15" s="1" t="s">
        <v>57</v>
      </c>
      <c r="D15" s="1" t="s">
        <v>58</v>
      </c>
      <c r="E15" s="9">
        <v>149</v>
      </c>
      <c r="F15" s="9">
        <v>6324</v>
      </c>
      <c r="G15" s="9">
        <v>274.8</v>
      </c>
      <c r="H15" s="9">
        <v>6664</v>
      </c>
      <c r="I15" s="9" t="s">
        <v>16</v>
      </c>
      <c r="J15" s="10">
        <v>164</v>
      </c>
      <c r="K15" s="9">
        <v>110.80000000000001</v>
      </c>
      <c r="L15" s="9" t="s">
        <v>17</v>
      </c>
      <c r="M15" s="12" t="s">
        <v>18</v>
      </c>
      <c r="N15" s="19">
        <v>0</v>
      </c>
      <c r="O15" s="22">
        <f t="shared" si="0"/>
        <v>6664</v>
      </c>
    </row>
    <row r="16" spans="1:15" ht="27" customHeight="1" x14ac:dyDescent="0.25">
      <c r="A16" s="2">
        <v>51412</v>
      </c>
      <c r="B16" s="1" t="s">
        <v>59</v>
      </c>
      <c r="C16" s="1" t="s">
        <v>60</v>
      </c>
      <c r="D16" s="1" t="s">
        <v>61</v>
      </c>
      <c r="E16" s="8">
        <v>160</v>
      </c>
      <c r="F16" s="9">
        <v>4188</v>
      </c>
      <c r="G16" s="9">
        <v>269</v>
      </c>
      <c r="H16" s="9">
        <v>4308</v>
      </c>
      <c r="I16" s="9" t="s">
        <v>16</v>
      </c>
      <c r="J16" s="10">
        <v>164</v>
      </c>
      <c r="K16" s="9">
        <v>105</v>
      </c>
      <c r="L16" s="9" t="s">
        <v>17</v>
      </c>
      <c r="M16" s="12" t="s">
        <v>18</v>
      </c>
      <c r="N16" s="19">
        <v>964</v>
      </c>
      <c r="O16" s="22">
        <f t="shared" si="0"/>
        <v>5272</v>
      </c>
    </row>
    <row r="17" spans="1:15" ht="27" customHeight="1" x14ac:dyDescent="0.25">
      <c r="A17" s="2">
        <v>51464</v>
      </c>
      <c r="B17" s="1" t="s">
        <v>62</v>
      </c>
      <c r="C17" s="1" t="s">
        <v>63</v>
      </c>
      <c r="D17" s="1" t="s">
        <v>64</v>
      </c>
      <c r="E17" s="8">
        <v>280</v>
      </c>
      <c r="F17" s="9">
        <v>1808</v>
      </c>
      <c r="G17" s="9">
        <v>208</v>
      </c>
      <c r="H17" s="9">
        <v>1808</v>
      </c>
      <c r="I17" s="9" t="s">
        <v>16</v>
      </c>
      <c r="J17" s="10">
        <v>164</v>
      </c>
      <c r="K17" s="9">
        <v>44</v>
      </c>
      <c r="L17" s="9" t="s">
        <v>17</v>
      </c>
      <c r="M17" s="12" t="s">
        <v>18</v>
      </c>
      <c r="N17" s="19">
        <v>0</v>
      </c>
      <c r="O17" s="22">
        <f t="shared" si="0"/>
        <v>1808</v>
      </c>
    </row>
    <row r="18" spans="1:15" ht="27" customHeight="1" x14ac:dyDescent="0.25">
      <c r="A18" s="2">
        <v>51507</v>
      </c>
      <c r="B18" s="1" t="s">
        <v>65</v>
      </c>
      <c r="C18" s="1" t="s">
        <v>66</v>
      </c>
      <c r="D18" s="1" t="s">
        <v>67</v>
      </c>
      <c r="E18" s="9" t="s">
        <v>34</v>
      </c>
      <c r="F18" s="9">
        <v>4184</v>
      </c>
      <c r="G18" s="9">
        <v>239</v>
      </c>
      <c r="H18" s="9">
        <v>4674</v>
      </c>
      <c r="I18" s="9" t="s">
        <v>16</v>
      </c>
      <c r="J18" s="10">
        <v>164</v>
      </c>
      <c r="K18" s="9">
        <v>75</v>
      </c>
      <c r="L18" s="9" t="s">
        <v>17</v>
      </c>
      <c r="M18" s="12" t="s">
        <v>28</v>
      </c>
      <c r="N18" s="19">
        <v>252</v>
      </c>
      <c r="O18" s="22">
        <f t="shared" si="0"/>
        <v>4926</v>
      </c>
    </row>
    <row r="19" spans="1:15" ht="27" customHeight="1" x14ac:dyDescent="0.25">
      <c r="A19" s="2">
        <v>51591</v>
      </c>
      <c r="B19" s="1" t="s">
        <v>68</v>
      </c>
      <c r="C19" s="1" t="s">
        <v>69</v>
      </c>
      <c r="D19" s="1" t="s">
        <v>70</v>
      </c>
      <c r="E19" s="8">
        <v>80</v>
      </c>
      <c r="F19" s="9">
        <v>1876</v>
      </c>
      <c r="G19" s="9">
        <v>94</v>
      </c>
      <c r="H19" s="9">
        <v>2086</v>
      </c>
      <c r="I19" s="9" t="s">
        <v>16</v>
      </c>
      <c r="J19" s="10">
        <v>90</v>
      </c>
      <c r="K19" s="9">
        <v>4</v>
      </c>
      <c r="L19" s="9" t="s">
        <v>17</v>
      </c>
      <c r="M19" s="12" t="s">
        <v>18</v>
      </c>
      <c r="N19" s="19">
        <v>124</v>
      </c>
      <c r="O19" s="22">
        <f t="shared" si="0"/>
        <v>2210</v>
      </c>
    </row>
    <row r="20" spans="1:15" ht="27" customHeight="1" x14ac:dyDescent="0.25">
      <c r="A20" s="2">
        <v>51600</v>
      </c>
      <c r="B20" s="1" t="s">
        <v>71</v>
      </c>
      <c r="C20" s="1" t="s">
        <v>72</v>
      </c>
      <c r="D20" s="1" t="s">
        <v>73</v>
      </c>
      <c r="E20" s="8">
        <v>25</v>
      </c>
      <c r="F20" s="9">
        <v>1944</v>
      </c>
      <c r="G20" s="9">
        <v>105.4</v>
      </c>
      <c r="H20" s="9">
        <v>2114</v>
      </c>
      <c r="I20" s="9" t="s">
        <v>16</v>
      </c>
      <c r="J20" s="10">
        <v>90</v>
      </c>
      <c r="K20" s="9">
        <v>15.400000000000006</v>
      </c>
      <c r="L20" s="9" t="s">
        <v>17</v>
      </c>
      <c r="M20" s="12" t="s">
        <v>18</v>
      </c>
      <c r="N20" s="19">
        <v>3614</v>
      </c>
      <c r="O20" s="22">
        <f t="shared" si="0"/>
        <v>5728</v>
      </c>
    </row>
    <row r="21" spans="1:15" ht="27" customHeight="1" x14ac:dyDescent="0.25">
      <c r="A21" s="2">
        <v>51601</v>
      </c>
      <c r="B21" s="1" t="s">
        <v>74</v>
      </c>
      <c r="C21" s="1" t="s">
        <v>75</v>
      </c>
      <c r="D21" s="1" t="s">
        <v>76</v>
      </c>
      <c r="E21" s="8">
        <v>314</v>
      </c>
      <c r="F21" s="9">
        <v>2512</v>
      </c>
      <c r="G21" s="9">
        <v>168</v>
      </c>
      <c r="H21" s="9">
        <v>2832</v>
      </c>
      <c r="I21" s="9" t="s">
        <v>16</v>
      </c>
      <c r="J21" s="10">
        <v>164</v>
      </c>
      <c r="K21" s="9">
        <v>4</v>
      </c>
      <c r="L21" s="9" t="s">
        <v>17</v>
      </c>
      <c r="M21" s="12" t="s">
        <v>18</v>
      </c>
      <c r="N21" s="19">
        <v>7590</v>
      </c>
      <c r="O21" s="22">
        <f t="shared" si="0"/>
        <v>10422</v>
      </c>
    </row>
    <row r="22" spans="1:15" ht="27" customHeight="1" x14ac:dyDescent="0.25">
      <c r="A22" s="2">
        <v>51635</v>
      </c>
      <c r="B22" s="1" t="s">
        <v>77</v>
      </c>
      <c r="C22" s="1" t="s">
        <v>78</v>
      </c>
      <c r="D22" s="1" t="s">
        <v>79</v>
      </c>
      <c r="E22" s="8">
        <v>490</v>
      </c>
      <c r="F22" s="9">
        <v>6372</v>
      </c>
      <c r="G22" s="9">
        <v>382</v>
      </c>
      <c r="H22" s="9">
        <v>6832</v>
      </c>
      <c r="I22" s="9" t="s">
        <v>16</v>
      </c>
      <c r="J22" s="10">
        <v>164</v>
      </c>
      <c r="K22" s="9">
        <v>218</v>
      </c>
      <c r="L22" s="9" t="s">
        <v>17</v>
      </c>
      <c r="M22" s="12" t="s">
        <v>18</v>
      </c>
      <c r="N22" s="19">
        <v>372</v>
      </c>
      <c r="O22" s="22">
        <f t="shared" si="0"/>
        <v>7204</v>
      </c>
    </row>
    <row r="23" spans="1:15" ht="27" customHeight="1" x14ac:dyDescent="0.25">
      <c r="A23" s="2">
        <v>51691</v>
      </c>
      <c r="B23" s="1" t="s">
        <v>72</v>
      </c>
      <c r="C23" s="1" t="s">
        <v>69</v>
      </c>
      <c r="D23" s="1" t="s">
        <v>80</v>
      </c>
      <c r="E23" s="8">
        <v>50</v>
      </c>
      <c r="F23" s="9">
        <v>1896</v>
      </c>
      <c r="G23" s="9">
        <v>123</v>
      </c>
      <c r="H23" s="9">
        <v>1896</v>
      </c>
      <c r="I23" s="9" t="s">
        <v>16</v>
      </c>
      <c r="J23" s="10">
        <v>90</v>
      </c>
      <c r="K23" s="9">
        <v>33</v>
      </c>
      <c r="L23" s="9" t="s">
        <v>17</v>
      </c>
      <c r="M23" s="12" t="s">
        <v>18</v>
      </c>
      <c r="N23" s="19">
        <v>3448</v>
      </c>
      <c r="O23" s="22">
        <f t="shared" si="0"/>
        <v>5344</v>
      </c>
    </row>
    <row r="24" spans="1:15" ht="27" customHeight="1" x14ac:dyDescent="0.25">
      <c r="A24" s="2">
        <v>51692</v>
      </c>
      <c r="B24" s="1" t="s">
        <v>81</v>
      </c>
      <c r="C24" s="1" t="s">
        <v>82</v>
      </c>
      <c r="D24" s="1" t="s">
        <v>80</v>
      </c>
      <c r="E24" s="8">
        <v>130</v>
      </c>
      <c r="F24" s="9">
        <v>3868</v>
      </c>
      <c r="G24" s="9">
        <v>272.8</v>
      </c>
      <c r="H24" s="9">
        <v>3928</v>
      </c>
      <c r="I24" s="9" t="s">
        <v>16</v>
      </c>
      <c r="J24" s="10">
        <v>164</v>
      </c>
      <c r="K24" s="9">
        <v>108.80000000000001</v>
      </c>
      <c r="L24" s="9" t="s">
        <v>17</v>
      </c>
      <c r="M24" s="12" t="s">
        <v>18</v>
      </c>
      <c r="N24" s="19">
        <v>1253</v>
      </c>
      <c r="O24" s="22">
        <f t="shared" si="0"/>
        <v>5181</v>
      </c>
    </row>
    <row r="25" spans="1:15" ht="27" customHeight="1" x14ac:dyDescent="0.25">
      <c r="A25" s="2">
        <v>51767</v>
      </c>
      <c r="B25" s="1" t="s">
        <v>83</v>
      </c>
      <c r="C25" s="1" t="s">
        <v>84</v>
      </c>
      <c r="D25" s="1" t="s">
        <v>85</v>
      </c>
      <c r="E25" s="8">
        <v>73</v>
      </c>
      <c r="F25" s="9">
        <v>2583</v>
      </c>
      <c r="G25" s="9">
        <v>142.94999999999999</v>
      </c>
      <c r="H25" s="9">
        <v>2942.5</v>
      </c>
      <c r="I25" s="9" t="s">
        <v>16</v>
      </c>
      <c r="J25" s="10">
        <v>90</v>
      </c>
      <c r="K25" s="9">
        <v>52.949999999999989</v>
      </c>
      <c r="L25" s="9" t="s">
        <v>17</v>
      </c>
      <c r="M25" s="12" t="s">
        <v>18</v>
      </c>
      <c r="N25" s="19">
        <v>15</v>
      </c>
      <c r="O25" s="22">
        <f t="shared" si="0"/>
        <v>2957.5</v>
      </c>
    </row>
    <row r="26" spans="1:15" ht="27" customHeight="1" x14ac:dyDescent="0.25">
      <c r="A26" s="2">
        <v>51785</v>
      </c>
      <c r="B26" s="1" t="s">
        <v>86</v>
      </c>
      <c r="C26" s="1" t="s">
        <v>87</v>
      </c>
      <c r="D26" s="1" t="s">
        <v>88</v>
      </c>
      <c r="E26" s="8">
        <v>72</v>
      </c>
      <c r="F26" s="9">
        <v>2076</v>
      </c>
      <c r="G26" s="9">
        <v>123.19999999999999</v>
      </c>
      <c r="H26" s="9">
        <v>2366</v>
      </c>
      <c r="I26" s="9" t="s">
        <v>16</v>
      </c>
      <c r="J26" s="10">
        <v>90</v>
      </c>
      <c r="K26" s="9">
        <v>33.199999999999989</v>
      </c>
      <c r="L26" s="9" t="s">
        <v>17</v>
      </c>
      <c r="M26" s="12" t="s">
        <v>18</v>
      </c>
      <c r="N26" s="19">
        <v>6004</v>
      </c>
      <c r="O26" s="22">
        <f t="shared" si="0"/>
        <v>8370</v>
      </c>
    </row>
    <row r="27" spans="1:15" ht="27" customHeight="1" x14ac:dyDescent="0.25">
      <c r="A27" s="2">
        <v>51800</v>
      </c>
      <c r="B27" s="1" t="s">
        <v>89</v>
      </c>
      <c r="C27" s="1" t="s">
        <v>90</v>
      </c>
      <c r="D27" s="1" t="s">
        <v>91</v>
      </c>
      <c r="E27" s="8">
        <v>590</v>
      </c>
      <c r="F27" s="9">
        <v>3456</v>
      </c>
      <c r="G27" s="9">
        <v>198</v>
      </c>
      <c r="H27" s="9">
        <v>3456</v>
      </c>
      <c r="I27" s="9" t="s">
        <v>16</v>
      </c>
      <c r="J27" s="10">
        <v>164</v>
      </c>
      <c r="K27" s="9">
        <v>34</v>
      </c>
      <c r="L27" s="9" t="s">
        <v>17</v>
      </c>
      <c r="M27" s="12" t="s">
        <v>18</v>
      </c>
      <c r="N27" s="19">
        <v>156</v>
      </c>
      <c r="O27" s="22">
        <f t="shared" si="0"/>
        <v>3612</v>
      </c>
    </row>
    <row r="28" spans="1:15" ht="27" customHeight="1" x14ac:dyDescent="0.25">
      <c r="A28" s="2">
        <v>51836</v>
      </c>
      <c r="B28" s="1" t="s">
        <v>92</v>
      </c>
      <c r="C28" s="1" t="s">
        <v>93</v>
      </c>
      <c r="D28" s="1" t="s">
        <v>94</v>
      </c>
      <c r="E28" s="9">
        <v>90</v>
      </c>
      <c r="F28" s="9">
        <v>960</v>
      </c>
      <c r="G28" s="9">
        <v>90</v>
      </c>
      <c r="H28" s="9">
        <v>960</v>
      </c>
      <c r="I28" s="9" t="s">
        <v>16</v>
      </c>
      <c r="J28" s="10">
        <v>90</v>
      </c>
      <c r="K28" s="9">
        <v>0</v>
      </c>
      <c r="L28" s="9" t="s">
        <v>17</v>
      </c>
      <c r="M28" s="12" t="s">
        <v>18</v>
      </c>
      <c r="N28" s="19">
        <v>0</v>
      </c>
      <c r="O28" s="22">
        <f t="shared" si="0"/>
        <v>960</v>
      </c>
    </row>
    <row r="29" spans="1:15" ht="27" customHeight="1" x14ac:dyDescent="0.25">
      <c r="A29" s="2">
        <v>51856</v>
      </c>
      <c r="B29" s="1" t="s">
        <v>81</v>
      </c>
      <c r="C29" s="1" t="s">
        <v>95</v>
      </c>
      <c r="D29" s="1" t="s">
        <v>96</v>
      </c>
      <c r="E29" s="9" t="s">
        <v>34</v>
      </c>
      <c r="F29" s="9">
        <v>1708</v>
      </c>
      <c r="G29" s="9">
        <v>116</v>
      </c>
      <c r="H29" s="9">
        <v>1878</v>
      </c>
      <c r="I29" s="9" t="s">
        <v>16</v>
      </c>
      <c r="J29" s="10">
        <v>90</v>
      </c>
      <c r="K29" s="9">
        <v>26</v>
      </c>
      <c r="L29" s="9" t="s">
        <v>17</v>
      </c>
      <c r="M29" s="12" t="s">
        <v>28</v>
      </c>
      <c r="N29" s="19">
        <v>0</v>
      </c>
      <c r="O29" s="22">
        <f t="shared" si="0"/>
        <v>1878</v>
      </c>
    </row>
    <row r="30" spans="1:15" ht="27" customHeight="1" x14ac:dyDescent="0.25">
      <c r="A30" s="2">
        <v>51872</v>
      </c>
      <c r="B30" s="1" t="s">
        <v>97</v>
      </c>
      <c r="C30" s="1" t="s">
        <v>98</v>
      </c>
      <c r="D30" s="1" t="s">
        <v>15</v>
      </c>
      <c r="E30" s="9">
        <v>320</v>
      </c>
      <c r="F30" s="9">
        <v>3220</v>
      </c>
      <c r="G30" s="9">
        <v>164</v>
      </c>
      <c r="H30" s="9">
        <v>3220</v>
      </c>
      <c r="I30" s="9" t="s">
        <v>16</v>
      </c>
      <c r="J30" s="10">
        <v>164</v>
      </c>
      <c r="K30" s="9">
        <v>0</v>
      </c>
      <c r="L30" s="9" t="s">
        <v>17</v>
      </c>
      <c r="M30" s="12" t="s">
        <v>18</v>
      </c>
      <c r="N30" s="19">
        <v>944</v>
      </c>
      <c r="O30" s="22">
        <f t="shared" si="0"/>
        <v>4164</v>
      </c>
    </row>
    <row r="31" spans="1:15" ht="27" customHeight="1" x14ac:dyDescent="0.25">
      <c r="A31" s="2">
        <v>51904</v>
      </c>
      <c r="B31" s="1" t="s">
        <v>22</v>
      </c>
      <c r="C31" s="1" t="s">
        <v>99</v>
      </c>
      <c r="D31" s="1" t="s">
        <v>100</v>
      </c>
      <c r="E31" s="8">
        <v>280</v>
      </c>
      <c r="F31" s="9">
        <v>4056</v>
      </c>
      <c r="G31" s="9">
        <v>263</v>
      </c>
      <c r="H31" s="9">
        <v>4496</v>
      </c>
      <c r="I31" s="9" t="s">
        <v>16</v>
      </c>
      <c r="J31" s="10">
        <v>164</v>
      </c>
      <c r="K31" s="9">
        <v>99</v>
      </c>
      <c r="L31" s="9" t="s">
        <v>17</v>
      </c>
      <c r="M31" s="12" t="s">
        <v>18</v>
      </c>
      <c r="N31" s="19">
        <v>602</v>
      </c>
      <c r="O31" s="22">
        <f t="shared" si="0"/>
        <v>5098</v>
      </c>
    </row>
    <row r="32" spans="1:15" ht="27" customHeight="1" x14ac:dyDescent="0.25">
      <c r="A32" s="2">
        <v>51919</v>
      </c>
      <c r="B32" s="1" t="s">
        <v>101</v>
      </c>
      <c r="C32" s="1" t="s">
        <v>102</v>
      </c>
      <c r="D32" s="1" t="s">
        <v>103</v>
      </c>
      <c r="E32" s="8">
        <v>61</v>
      </c>
      <c r="F32" s="9">
        <v>1988</v>
      </c>
      <c r="G32" s="9">
        <v>113</v>
      </c>
      <c r="H32" s="9">
        <v>1988</v>
      </c>
      <c r="I32" s="9" t="s">
        <v>16</v>
      </c>
      <c r="J32" s="10">
        <v>90</v>
      </c>
      <c r="K32" s="9">
        <v>23</v>
      </c>
      <c r="L32" s="9" t="s">
        <v>17</v>
      </c>
      <c r="M32" s="12" t="s">
        <v>18</v>
      </c>
      <c r="N32" s="19">
        <v>23</v>
      </c>
      <c r="O32" s="22">
        <f t="shared" si="0"/>
        <v>2011</v>
      </c>
    </row>
    <row r="33" spans="1:15" ht="27" customHeight="1" x14ac:dyDescent="0.25">
      <c r="A33" s="2">
        <v>51962</v>
      </c>
      <c r="B33" s="1" t="s">
        <v>38</v>
      </c>
      <c r="C33" s="1" t="s">
        <v>104</v>
      </c>
      <c r="D33" s="1" t="s">
        <v>52</v>
      </c>
      <c r="E33" s="9">
        <v>1250</v>
      </c>
      <c r="F33" s="9">
        <v>8028</v>
      </c>
      <c r="G33" s="9">
        <v>549</v>
      </c>
      <c r="H33" s="9">
        <v>9168</v>
      </c>
      <c r="I33" s="9" t="s">
        <v>16</v>
      </c>
      <c r="J33" s="10">
        <v>164</v>
      </c>
      <c r="K33" s="9">
        <v>385</v>
      </c>
      <c r="L33" s="9" t="s">
        <v>17</v>
      </c>
      <c r="M33" s="12" t="s">
        <v>18</v>
      </c>
      <c r="N33" s="19">
        <v>522</v>
      </c>
      <c r="O33" s="22">
        <f t="shared" si="0"/>
        <v>9690</v>
      </c>
    </row>
    <row r="34" spans="1:15" ht="27" customHeight="1" x14ac:dyDescent="0.25">
      <c r="A34" s="2">
        <v>52086</v>
      </c>
      <c r="B34" s="1" t="s">
        <v>105</v>
      </c>
      <c r="C34" s="1" t="s">
        <v>106</v>
      </c>
      <c r="D34" s="1" t="s">
        <v>107</v>
      </c>
      <c r="E34" s="8">
        <v>630</v>
      </c>
      <c r="F34" s="9">
        <v>5220</v>
      </c>
      <c r="G34" s="9">
        <v>286</v>
      </c>
      <c r="H34" s="9">
        <v>6360</v>
      </c>
      <c r="I34" s="9" t="s">
        <v>16</v>
      </c>
      <c r="J34" s="10">
        <v>164</v>
      </c>
      <c r="K34" s="9">
        <v>122</v>
      </c>
      <c r="L34" s="9" t="s">
        <v>17</v>
      </c>
      <c r="M34" s="12" t="s">
        <v>18</v>
      </c>
      <c r="N34" s="19">
        <v>1040</v>
      </c>
      <c r="O34" s="22">
        <f t="shared" si="0"/>
        <v>7400</v>
      </c>
    </row>
    <row r="35" spans="1:15" ht="27" customHeight="1" x14ac:dyDescent="0.25">
      <c r="A35" s="2">
        <v>52422</v>
      </c>
      <c r="B35" s="1" t="s">
        <v>44</v>
      </c>
      <c r="C35" s="1" t="s">
        <v>108</v>
      </c>
      <c r="D35" s="1" t="s">
        <v>109</v>
      </c>
      <c r="E35" s="8">
        <v>77</v>
      </c>
      <c r="F35" s="9">
        <v>1236</v>
      </c>
      <c r="G35" s="9">
        <v>90</v>
      </c>
      <c r="H35" s="9">
        <v>1296</v>
      </c>
      <c r="I35" s="9" t="s">
        <v>16</v>
      </c>
      <c r="J35" s="10">
        <v>90</v>
      </c>
      <c r="K35" s="9">
        <v>0</v>
      </c>
      <c r="L35" s="9" t="s">
        <v>17</v>
      </c>
      <c r="M35" s="12" t="s">
        <v>18</v>
      </c>
      <c r="N35" s="19">
        <v>2230</v>
      </c>
      <c r="O35" s="22">
        <f t="shared" si="0"/>
        <v>3526</v>
      </c>
    </row>
    <row r="36" spans="1:15" ht="27" customHeight="1" x14ac:dyDescent="0.25">
      <c r="A36" s="2">
        <v>52612</v>
      </c>
      <c r="B36" s="1" t="s">
        <v>77</v>
      </c>
      <c r="C36" s="1" t="s">
        <v>110</v>
      </c>
      <c r="D36" s="1" t="s">
        <v>111</v>
      </c>
      <c r="E36" s="8">
        <v>650</v>
      </c>
      <c r="F36" s="9">
        <v>3696</v>
      </c>
      <c r="G36" s="9">
        <v>197</v>
      </c>
      <c r="H36" s="9">
        <v>4096</v>
      </c>
      <c r="I36" s="9" t="s">
        <v>16</v>
      </c>
      <c r="J36" s="10">
        <v>164</v>
      </c>
      <c r="K36" s="9">
        <v>33</v>
      </c>
      <c r="L36" s="9" t="s">
        <v>17</v>
      </c>
      <c r="M36" s="12" t="s">
        <v>18</v>
      </c>
      <c r="N36" s="19">
        <v>0</v>
      </c>
      <c r="O36" s="22">
        <f t="shared" si="0"/>
        <v>4096</v>
      </c>
    </row>
    <row r="37" spans="1:15" ht="27" customHeight="1" x14ac:dyDescent="0.25">
      <c r="A37" s="2">
        <v>52618</v>
      </c>
      <c r="B37" s="1" t="s">
        <v>81</v>
      </c>
      <c r="C37" s="1" t="s">
        <v>112</v>
      </c>
      <c r="D37" s="1" t="s">
        <v>111</v>
      </c>
      <c r="E37" s="8">
        <v>620</v>
      </c>
      <c r="F37" s="9">
        <v>2568</v>
      </c>
      <c r="G37" s="9">
        <v>164</v>
      </c>
      <c r="H37" s="9">
        <v>2568</v>
      </c>
      <c r="I37" s="9" t="s">
        <v>16</v>
      </c>
      <c r="J37" s="10">
        <v>164</v>
      </c>
      <c r="K37" s="9">
        <v>0</v>
      </c>
      <c r="L37" s="9" t="s">
        <v>17</v>
      </c>
      <c r="M37" s="12" t="s">
        <v>18</v>
      </c>
      <c r="N37" s="19">
        <v>1140</v>
      </c>
      <c r="O37" s="22">
        <f t="shared" si="0"/>
        <v>3708</v>
      </c>
    </row>
    <row r="38" spans="1:15" ht="27" customHeight="1" x14ac:dyDescent="0.25">
      <c r="A38" s="2">
        <v>52856</v>
      </c>
      <c r="B38" s="1" t="s">
        <v>29</v>
      </c>
      <c r="C38" s="1" t="s">
        <v>113</v>
      </c>
      <c r="D38" s="1" t="s">
        <v>33</v>
      </c>
      <c r="E38" s="9" t="s">
        <v>34</v>
      </c>
      <c r="F38" s="9">
        <v>1604</v>
      </c>
      <c r="G38" s="9">
        <v>134</v>
      </c>
      <c r="H38" s="9">
        <v>1604</v>
      </c>
      <c r="I38" s="9" t="s">
        <v>16</v>
      </c>
      <c r="J38" s="10">
        <v>90</v>
      </c>
      <c r="K38" s="9">
        <v>44</v>
      </c>
      <c r="L38" s="9" t="s">
        <v>17</v>
      </c>
      <c r="M38" s="12" t="s">
        <v>28</v>
      </c>
      <c r="N38" s="19">
        <v>0</v>
      </c>
      <c r="O38" s="22">
        <f t="shared" si="0"/>
        <v>1604</v>
      </c>
    </row>
    <row r="39" spans="1:15" ht="27" customHeight="1" x14ac:dyDescent="0.25">
      <c r="A39" s="2">
        <v>52929</v>
      </c>
      <c r="B39" s="1" t="s">
        <v>38</v>
      </c>
      <c r="C39" s="1" t="s">
        <v>114</v>
      </c>
      <c r="D39" s="1" t="s">
        <v>52</v>
      </c>
      <c r="E39" s="9">
        <v>600</v>
      </c>
      <c r="F39" s="9">
        <v>11431</v>
      </c>
      <c r="G39" s="9">
        <v>742.51666666666677</v>
      </c>
      <c r="H39" s="9">
        <v>12331</v>
      </c>
      <c r="I39" s="9" t="s">
        <v>16</v>
      </c>
      <c r="J39" s="10">
        <v>164</v>
      </c>
      <c r="K39" s="9">
        <v>578.51666666666677</v>
      </c>
      <c r="L39" s="9" t="s">
        <v>17</v>
      </c>
      <c r="M39" s="12" t="s">
        <v>18</v>
      </c>
      <c r="N39" s="19">
        <v>1204</v>
      </c>
      <c r="O39" s="22">
        <f t="shared" si="0"/>
        <v>13535</v>
      </c>
    </row>
    <row r="40" spans="1:15" ht="27" customHeight="1" x14ac:dyDescent="0.25">
      <c r="A40" s="2">
        <v>52963</v>
      </c>
      <c r="B40" s="1" t="s">
        <v>29</v>
      </c>
      <c r="C40" s="1" t="s">
        <v>115</v>
      </c>
      <c r="D40" s="1" t="s">
        <v>31</v>
      </c>
      <c r="E40" s="9">
        <v>130</v>
      </c>
      <c r="F40" s="9">
        <v>3256</v>
      </c>
      <c r="G40" s="9">
        <v>240</v>
      </c>
      <c r="H40" s="9">
        <v>3536</v>
      </c>
      <c r="I40" s="9" t="s">
        <v>16</v>
      </c>
      <c r="J40" s="10">
        <v>164</v>
      </c>
      <c r="K40" s="9">
        <v>76</v>
      </c>
      <c r="L40" s="9" t="s">
        <v>17</v>
      </c>
      <c r="M40" s="12" t="s">
        <v>18</v>
      </c>
      <c r="N40" s="19">
        <v>1360</v>
      </c>
      <c r="O40" s="22">
        <f t="shared" si="0"/>
        <v>4896</v>
      </c>
    </row>
    <row r="41" spans="1:15" ht="27" customHeight="1" x14ac:dyDescent="0.25">
      <c r="A41" s="2">
        <v>52964</v>
      </c>
      <c r="B41" s="1" t="s">
        <v>29</v>
      </c>
      <c r="C41" s="1" t="s">
        <v>116</v>
      </c>
      <c r="D41" s="1" t="s">
        <v>31</v>
      </c>
      <c r="E41" s="9">
        <v>85</v>
      </c>
      <c r="F41" s="9">
        <v>1524</v>
      </c>
      <c r="G41" s="9">
        <v>119</v>
      </c>
      <c r="H41" s="9">
        <v>1644</v>
      </c>
      <c r="I41" s="9" t="s">
        <v>16</v>
      </c>
      <c r="J41" s="10">
        <v>90</v>
      </c>
      <c r="K41" s="9">
        <v>29</v>
      </c>
      <c r="L41" s="9" t="s">
        <v>17</v>
      </c>
      <c r="M41" s="12" t="s">
        <v>18</v>
      </c>
      <c r="N41" s="19">
        <v>0</v>
      </c>
      <c r="O41" s="22">
        <f t="shared" si="0"/>
        <v>1644</v>
      </c>
    </row>
    <row r="42" spans="1:15" ht="27" customHeight="1" x14ac:dyDescent="0.25">
      <c r="A42" s="2">
        <v>53060</v>
      </c>
      <c r="B42" s="1" t="s">
        <v>38</v>
      </c>
      <c r="C42" s="1" t="s">
        <v>117</v>
      </c>
      <c r="D42" s="1" t="s">
        <v>52</v>
      </c>
      <c r="E42" s="9">
        <v>469</v>
      </c>
      <c r="F42" s="9">
        <v>4868</v>
      </c>
      <c r="G42" s="9">
        <v>287</v>
      </c>
      <c r="H42" s="9">
        <v>5358</v>
      </c>
      <c r="I42" s="9" t="s">
        <v>16</v>
      </c>
      <c r="J42" s="10">
        <v>164</v>
      </c>
      <c r="K42" s="9">
        <v>123</v>
      </c>
      <c r="L42" s="9" t="s">
        <v>17</v>
      </c>
      <c r="M42" s="12" t="s">
        <v>18</v>
      </c>
      <c r="N42" s="19">
        <v>588</v>
      </c>
      <c r="O42" s="22">
        <f t="shared" si="0"/>
        <v>5946</v>
      </c>
    </row>
    <row r="43" spans="1:15" ht="27" customHeight="1" x14ac:dyDescent="0.25">
      <c r="A43" s="2">
        <v>53301</v>
      </c>
      <c r="B43" s="1" t="s">
        <v>72</v>
      </c>
      <c r="C43" s="1" t="s">
        <v>118</v>
      </c>
      <c r="D43" s="1" t="s">
        <v>119</v>
      </c>
      <c r="E43" s="8">
        <v>50</v>
      </c>
      <c r="F43" s="9">
        <v>1700</v>
      </c>
      <c r="G43" s="9">
        <v>90</v>
      </c>
      <c r="H43" s="9">
        <v>1820</v>
      </c>
      <c r="I43" s="9" t="s">
        <v>16</v>
      </c>
      <c r="J43" s="10">
        <v>90</v>
      </c>
      <c r="K43" s="9">
        <v>0</v>
      </c>
      <c r="L43" s="9" t="s">
        <v>17</v>
      </c>
      <c r="M43" s="12" t="s">
        <v>18</v>
      </c>
      <c r="N43" s="19">
        <v>0</v>
      </c>
      <c r="O43" s="22">
        <f t="shared" si="0"/>
        <v>1820</v>
      </c>
    </row>
    <row r="44" spans="1:15" ht="27" customHeight="1" x14ac:dyDescent="0.25">
      <c r="A44" s="2">
        <v>53371</v>
      </c>
      <c r="B44" s="1" t="s">
        <v>22</v>
      </c>
      <c r="C44" s="1" t="s">
        <v>69</v>
      </c>
      <c r="D44" s="1" t="s">
        <v>120</v>
      </c>
      <c r="E44" s="9" t="s">
        <v>34</v>
      </c>
      <c r="F44" s="9">
        <v>1856</v>
      </c>
      <c r="G44" s="9">
        <v>124</v>
      </c>
      <c r="H44" s="9">
        <v>1956</v>
      </c>
      <c r="I44" s="9" t="s">
        <v>16</v>
      </c>
      <c r="J44" s="10">
        <v>90</v>
      </c>
      <c r="K44" s="9">
        <v>34</v>
      </c>
      <c r="L44" s="9" t="s">
        <v>17</v>
      </c>
      <c r="M44" s="12" t="s">
        <v>28</v>
      </c>
      <c r="N44" s="19">
        <v>0</v>
      </c>
      <c r="O44" s="22">
        <f t="shared" si="0"/>
        <v>1956</v>
      </c>
    </row>
    <row r="45" spans="1:15" ht="27" customHeight="1" x14ac:dyDescent="0.25">
      <c r="A45" s="2">
        <v>53385</v>
      </c>
      <c r="B45" s="1" t="s">
        <v>121</v>
      </c>
      <c r="C45" s="1" t="s">
        <v>122</v>
      </c>
      <c r="D45" s="1" t="s">
        <v>123</v>
      </c>
      <c r="E45" s="9" t="s">
        <v>34</v>
      </c>
      <c r="F45" s="9">
        <v>1540</v>
      </c>
      <c r="G45" s="9">
        <v>97</v>
      </c>
      <c r="H45" s="9">
        <v>1650</v>
      </c>
      <c r="I45" s="9" t="s">
        <v>16</v>
      </c>
      <c r="J45" s="10">
        <v>90</v>
      </c>
      <c r="K45" s="9">
        <v>7</v>
      </c>
      <c r="L45" s="9" t="s">
        <v>17</v>
      </c>
      <c r="M45" s="12" t="s">
        <v>28</v>
      </c>
      <c r="N45" s="19">
        <v>280</v>
      </c>
      <c r="O45" s="22">
        <f t="shared" si="0"/>
        <v>1930</v>
      </c>
    </row>
    <row r="46" spans="1:15" ht="42" customHeight="1" x14ac:dyDescent="0.25">
      <c r="A46" s="2">
        <v>53437</v>
      </c>
      <c r="B46" s="1" t="s">
        <v>124</v>
      </c>
      <c r="C46" s="1" t="s">
        <v>125</v>
      </c>
      <c r="D46" s="1" t="s">
        <v>126</v>
      </c>
      <c r="E46" s="9" t="s">
        <v>34</v>
      </c>
      <c r="F46" s="9">
        <v>2964</v>
      </c>
      <c r="G46" s="9">
        <v>177.6</v>
      </c>
      <c r="H46" s="9">
        <v>3294</v>
      </c>
      <c r="I46" s="9" t="s">
        <v>16</v>
      </c>
      <c r="J46" s="10">
        <v>164</v>
      </c>
      <c r="K46" s="9">
        <v>13.599999999999994</v>
      </c>
      <c r="L46" s="9" t="s">
        <v>17</v>
      </c>
      <c r="M46" s="12" t="s">
        <v>28</v>
      </c>
      <c r="N46" s="19">
        <v>454</v>
      </c>
      <c r="O46" s="22">
        <f t="shared" si="0"/>
        <v>3748</v>
      </c>
    </row>
    <row r="47" spans="1:15" ht="27" customHeight="1" x14ac:dyDescent="0.25">
      <c r="A47" s="2">
        <v>53455</v>
      </c>
      <c r="B47" s="1" t="s">
        <v>22</v>
      </c>
      <c r="C47" s="1" t="s">
        <v>114</v>
      </c>
      <c r="D47" s="1" t="s">
        <v>127</v>
      </c>
      <c r="E47" s="9"/>
      <c r="F47" s="9">
        <v>1692</v>
      </c>
      <c r="G47" s="9">
        <v>86</v>
      </c>
      <c r="H47" s="9">
        <v>1962</v>
      </c>
      <c r="I47" s="9" t="s">
        <v>16</v>
      </c>
      <c r="J47" s="9"/>
      <c r="K47" s="9">
        <v>86</v>
      </c>
      <c r="L47" s="9" t="s">
        <v>17</v>
      </c>
      <c r="M47" s="12" t="s">
        <v>28</v>
      </c>
      <c r="N47" s="19">
        <v>0</v>
      </c>
      <c r="O47" s="22">
        <f t="shared" si="0"/>
        <v>1962</v>
      </c>
    </row>
    <row r="48" spans="1:15" ht="27" customHeight="1" x14ac:dyDescent="0.25">
      <c r="A48" s="2">
        <v>53511</v>
      </c>
      <c r="B48" s="1" t="s">
        <v>81</v>
      </c>
      <c r="C48" s="1" t="s">
        <v>128</v>
      </c>
      <c r="D48" s="1" t="s">
        <v>129</v>
      </c>
      <c r="E48" s="8">
        <v>360</v>
      </c>
      <c r="F48" s="9">
        <v>5364</v>
      </c>
      <c r="G48" s="9">
        <v>297</v>
      </c>
      <c r="H48" s="9">
        <v>5934</v>
      </c>
      <c r="I48" s="9" t="s">
        <v>16</v>
      </c>
      <c r="J48" s="10">
        <v>164</v>
      </c>
      <c r="K48" s="9">
        <v>133</v>
      </c>
      <c r="L48" s="9" t="s">
        <v>17</v>
      </c>
      <c r="M48" s="12" t="s">
        <v>18</v>
      </c>
      <c r="N48" s="19">
        <v>1136</v>
      </c>
      <c r="O48" s="22">
        <f t="shared" si="0"/>
        <v>7070</v>
      </c>
    </row>
    <row r="49" spans="1:15" ht="27" customHeight="1" x14ac:dyDescent="0.25">
      <c r="A49" s="2">
        <v>53579</v>
      </c>
      <c r="B49" s="1" t="s">
        <v>130</v>
      </c>
      <c r="C49" s="1" t="s">
        <v>131</v>
      </c>
      <c r="D49" s="1" t="s">
        <v>132</v>
      </c>
      <c r="E49" s="8">
        <v>75</v>
      </c>
      <c r="F49" s="9">
        <v>2988</v>
      </c>
      <c r="G49" s="9">
        <v>160.19999999999999</v>
      </c>
      <c r="H49" s="9">
        <v>3288</v>
      </c>
      <c r="I49" s="9" t="s">
        <v>16</v>
      </c>
      <c r="J49" s="10">
        <v>90</v>
      </c>
      <c r="K49" s="9">
        <v>70.199999999999989</v>
      </c>
      <c r="L49" s="9" t="s">
        <v>17</v>
      </c>
      <c r="M49" s="12" t="s">
        <v>18</v>
      </c>
      <c r="N49" s="19">
        <v>3192</v>
      </c>
      <c r="O49" s="22">
        <f t="shared" si="0"/>
        <v>6480</v>
      </c>
    </row>
    <row r="50" spans="1:15" ht="27" customHeight="1" x14ac:dyDescent="0.25">
      <c r="A50" s="2">
        <v>53694</v>
      </c>
      <c r="B50" s="1" t="s">
        <v>133</v>
      </c>
      <c r="C50" s="1" t="s">
        <v>134</v>
      </c>
      <c r="D50" s="1" t="s">
        <v>135</v>
      </c>
      <c r="E50" s="8">
        <v>85</v>
      </c>
      <c r="F50" s="9">
        <v>2936</v>
      </c>
      <c r="G50" s="9">
        <v>136</v>
      </c>
      <c r="H50" s="9">
        <v>3226</v>
      </c>
      <c r="I50" s="9" t="s">
        <v>16</v>
      </c>
      <c r="J50" s="10">
        <v>90</v>
      </c>
      <c r="K50" s="9">
        <v>46</v>
      </c>
      <c r="L50" s="9" t="s">
        <v>17</v>
      </c>
      <c r="M50" s="12" t="s">
        <v>18</v>
      </c>
      <c r="N50" s="19">
        <v>158</v>
      </c>
      <c r="O50" s="22">
        <f t="shared" si="0"/>
        <v>3384</v>
      </c>
    </row>
    <row r="51" spans="1:15" ht="27" customHeight="1" x14ac:dyDescent="0.25">
      <c r="A51" s="2">
        <v>53779</v>
      </c>
      <c r="B51" s="1" t="s">
        <v>22</v>
      </c>
      <c r="C51" s="1" t="s">
        <v>87</v>
      </c>
      <c r="D51" s="1" t="s">
        <v>88</v>
      </c>
      <c r="E51" s="8">
        <v>56</v>
      </c>
      <c r="F51" s="9">
        <v>2000</v>
      </c>
      <c r="G51" s="9">
        <v>106.6</v>
      </c>
      <c r="H51" s="9">
        <v>2420</v>
      </c>
      <c r="I51" s="9" t="s">
        <v>136</v>
      </c>
      <c r="J51" s="10">
        <v>90</v>
      </c>
      <c r="K51" s="9">
        <v>16.599999999999994</v>
      </c>
      <c r="L51" s="9" t="s">
        <v>17</v>
      </c>
      <c r="M51" s="12" t="s">
        <v>18</v>
      </c>
      <c r="N51" s="19">
        <v>6177</v>
      </c>
      <c r="O51" s="22">
        <f t="shared" si="0"/>
        <v>8597</v>
      </c>
    </row>
    <row r="52" spans="1:15" ht="27" customHeight="1" x14ac:dyDescent="0.25">
      <c r="A52" s="2">
        <v>53982</v>
      </c>
      <c r="B52" s="1" t="s">
        <v>29</v>
      </c>
      <c r="C52" s="1" t="s">
        <v>137</v>
      </c>
      <c r="D52" s="1" t="s">
        <v>31</v>
      </c>
      <c r="E52" s="9">
        <v>170</v>
      </c>
      <c r="F52" s="9">
        <v>2408</v>
      </c>
      <c r="G52" s="9">
        <v>175</v>
      </c>
      <c r="H52" s="9">
        <v>2618</v>
      </c>
      <c r="I52" s="9" t="s">
        <v>16</v>
      </c>
      <c r="J52" s="10">
        <v>164</v>
      </c>
      <c r="K52" s="9">
        <v>11</v>
      </c>
      <c r="L52" s="9" t="s">
        <v>17</v>
      </c>
      <c r="M52" s="12" t="s">
        <v>18</v>
      </c>
      <c r="N52" s="19">
        <v>0</v>
      </c>
      <c r="O52" s="22">
        <f t="shared" si="0"/>
        <v>2618</v>
      </c>
    </row>
    <row r="53" spans="1:15" ht="27" customHeight="1" x14ac:dyDescent="0.25">
      <c r="A53" s="2">
        <v>54102</v>
      </c>
      <c r="B53" s="1" t="s">
        <v>138</v>
      </c>
      <c r="C53" s="1" t="s">
        <v>139</v>
      </c>
      <c r="D53" s="1" t="s">
        <v>140</v>
      </c>
      <c r="E53" s="9">
        <v>80</v>
      </c>
      <c r="F53" s="9">
        <v>2108</v>
      </c>
      <c r="G53" s="9">
        <v>133</v>
      </c>
      <c r="H53" s="9">
        <v>2518</v>
      </c>
      <c r="I53" s="9" t="s">
        <v>16</v>
      </c>
      <c r="J53" s="10">
        <v>90</v>
      </c>
      <c r="K53" s="9">
        <v>43</v>
      </c>
      <c r="L53" s="9" t="s">
        <v>17</v>
      </c>
      <c r="M53" s="12" t="s">
        <v>18</v>
      </c>
      <c r="N53" s="19">
        <v>797</v>
      </c>
      <c r="O53" s="22">
        <f t="shared" si="0"/>
        <v>3315</v>
      </c>
    </row>
    <row r="54" spans="1:15" ht="27" customHeight="1" x14ac:dyDescent="0.25">
      <c r="A54" s="2">
        <v>54227</v>
      </c>
      <c r="B54" s="1" t="s">
        <v>141</v>
      </c>
      <c r="C54" s="1" t="s">
        <v>142</v>
      </c>
      <c r="D54" s="1" t="s">
        <v>52</v>
      </c>
      <c r="E54" s="8">
        <v>450</v>
      </c>
      <c r="F54" s="9">
        <v>4920</v>
      </c>
      <c r="G54" s="9">
        <v>243</v>
      </c>
      <c r="H54" s="9">
        <v>4920</v>
      </c>
      <c r="I54" s="9" t="s">
        <v>16</v>
      </c>
      <c r="J54" s="10">
        <v>164</v>
      </c>
      <c r="K54" s="9">
        <v>79</v>
      </c>
      <c r="L54" s="9" t="s">
        <v>17</v>
      </c>
      <c r="M54" s="12" t="s">
        <v>18</v>
      </c>
      <c r="N54" s="19">
        <v>568</v>
      </c>
      <c r="O54" s="22">
        <f t="shared" si="0"/>
        <v>5488</v>
      </c>
    </row>
    <row r="55" spans="1:15" ht="27" customHeight="1" x14ac:dyDescent="0.25">
      <c r="A55" s="2">
        <v>54444</v>
      </c>
      <c r="B55" s="1" t="s">
        <v>143</v>
      </c>
      <c r="C55" s="1" t="s">
        <v>144</v>
      </c>
      <c r="D55" s="1" t="s">
        <v>145</v>
      </c>
      <c r="E55" s="8">
        <v>80</v>
      </c>
      <c r="F55" s="9">
        <v>2196</v>
      </c>
      <c r="G55" s="9">
        <v>132</v>
      </c>
      <c r="H55" s="9">
        <v>2276</v>
      </c>
      <c r="I55" s="9" t="s">
        <v>16</v>
      </c>
      <c r="J55" s="10">
        <v>90</v>
      </c>
      <c r="K55" s="9">
        <v>42</v>
      </c>
      <c r="L55" s="9" t="s">
        <v>17</v>
      </c>
      <c r="M55" s="12" t="s">
        <v>18</v>
      </c>
      <c r="N55" s="19">
        <v>52</v>
      </c>
      <c r="O55" s="22">
        <f t="shared" si="0"/>
        <v>2328</v>
      </c>
    </row>
    <row r="56" spans="1:15" ht="27" customHeight="1" x14ac:dyDescent="0.25">
      <c r="A56" s="2">
        <v>54462</v>
      </c>
      <c r="B56" s="1" t="s">
        <v>146</v>
      </c>
      <c r="C56" s="1" t="s">
        <v>147</v>
      </c>
      <c r="D56" s="1" t="s">
        <v>148</v>
      </c>
      <c r="E56" s="8">
        <v>90</v>
      </c>
      <c r="F56" s="9">
        <v>4256</v>
      </c>
      <c r="G56" s="9">
        <v>233.60000000000002</v>
      </c>
      <c r="H56" s="9">
        <v>4556</v>
      </c>
      <c r="I56" s="9" t="s">
        <v>16</v>
      </c>
      <c r="J56" s="10">
        <v>164</v>
      </c>
      <c r="K56" s="9">
        <v>69.600000000000023</v>
      </c>
      <c r="L56" s="9" t="s">
        <v>17</v>
      </c>
      <c r="M56" s="12" t="s">
        <v>18</v>
      </c>
      <c r="N56" s="19">
        <v>12</v>
      </c>
      <c r="O56" s="22">
        <f t="shared" si="0"/>
        <v>4568</v>
      </c>
    </row>
    <row r="57" spans="1:15" ht="27" customHeight="1" x14ac:dyDescent="0.25">
      <c r="A57" s="2">
        <v>54465</v>
      </c>
      <c r="B57" s="1" t="s">
        <v>149</v>
      </c>
      <c r="C57" s="1" t="s">
        <v>150</v>
      </c>
      <c r="D57" s="1" t="s">
        <v>151</v>
      </c>
      <c r="E57" s="8">
        <v>400</v>
      </c>
      <c r="F57" s="9">
        <v>6208</v>
      </c>
      <c r="G57" s="9">
        <v>421.8</v>
      </c>
      <c r="H57" s="9">
        <v>6408</v>
      </c>
      <c r="I57" s="9" t="s">
        <v>16</v>
      </c>
      <c r="J57" s="10">
        <v>164</v>
      </c>
      <c r="K57" s="9">
        <v>257.8</v>
      </c>
      <c r="L57" s="9" t="s">
        <v>17</v>
      </c>
      <c r="M57" s="12" t="s">
        <v>18</v>
      </c>
      <c r="N57" s="19">
        <v>97</v>
      </c>
      <c r="O57" s="22">
        <f t="shared" si="0"/>
        <v>6505</v>
      </c>
    </row>
    <row r="58" spans="1:15" ht="27" customHeight="1" x14ac:dyDescent="0.25">
      <c r="A58" s="2">
        <v>54503</v>
      </c>
      <c r="B58" s="1" t="s">
        <v>29</v>
      </c>
      <c r="C58" s="1" t="s">
        <v>152</v>
      </c>
      <c r="D58" s="1" t="s">
        <v>153</v>
      </c>
      <c r="E58" s="9" t="s">
        <v>34</v>
      </c>
      <c r="F58" s="9">
        <v>2016</v>
      </c>
      <c r="G58" s="9">
        <v>94</v>
      </c>
      <c r="H58" s="9">
        <v>2196</v>
      </c>
      <c r="I58" s="9" t="s">
        <v>16</v>
      </c>
      <c r="J58" s="10">
        <v>90</v>
      </c>
      <c r="K58" s="9">
        <v>4</v>
      </c>
      <c r="L58" s="9" t="s">
        <v>17</v>
      </c>
      <c r="M58" s="12" t="s">
        <v>28</v>
      </c>
      <c r="N58" s="19">
        <v>1372</v>
      </c>
      <c r="O58" s="22">
        <f t="shared" si="0"/>
        <v>3568</v>
      </c>
    </row>
    <row r="59" spans="1:15" ht="27" customHeight="1" x14ac:dyDescent="0.25">
      <c r="A59" s="2">
        <v>54542</v>
      </c>
      <c r="B59" s="1" t="s">
        <v>154</v>
      </c>
      <c r="C59" s="1" t="s">
        <v>155</v>
      </c>
      <c r="D59" s="1" t="s">
        <v>156</v>
      </c>
      <c r="E59" s="9" t="s">
        <v>34</v>
      </c>
      <c r="F59" s="9">
        <v>1296</v>
      </c>
      <c r="G59" s="9">
        <v>98</v>
      </c>
      <c r="H59" s="9">
        <v>1296</v>
      </c>
      <c r="I59" s="9" t="s">
        <v>16</v>
      </c>
      <c r="J59" s="10">
        <v>90</v>
      </c>
      <c r="K59" s="9">
        <v>8</v>
      </c>
      <c r="L59" s="9" t="s">
        <v>17</v>
      </c>
      <c r="M59" s="12" t="s">
        <v>28</v>
      </c>
      <c r="N59" s="19">
        <v>0</v>
      </c>
      <c r="O59" s="22">
        <f t="shared" si="0"/>
        <v>1296</v>
      </c>
    </row>
    <row r="60" spans="1:15" ht="27" customHeight="1" x14ac:dyDescent="0.25">
      <c r="A60" s="2">
        <v>54558</v>
      </c>
      <c r="B60" s="1" t="s">
        <v>157</v>
      </c>
      <c r="C60" s="1" t="s">
        <v>158</v>
      </c>
      <c r="D60" s="1" t="s">
        <v>40</v>
      </c>
      <c r="E60" s="8">
        <v>400</v>
      </c>
      <c r="F60" s="9">
        <v>8200</v>
      </c>
      <c r="G60" s="9">
        <v>502</v>
      </c>
      <c r="H60" s="9">
        <v>8580</v>
      </c>
      <c r="I60" s="9" t="s">
        <v>16</v>
      </c>
      <c r="J60" s="10">
        <v>164</v>
      </c>
      <c r="K60" s="9">
        <v>338</v>
      </c>
      <c r="L60" s="9" t="s">
        <v>17</v>
      </c>
      <c r="M60" s="12" t="s">
        <v>18</v>
      </c>
      <c r="N60" s="19">
        <v>640</v>
      </c>
      <c r="O60" s="22">
        <f t="shared" si="0"/>
        <v>9220</v>
      </c>
    </row>
    <row r="61" spans="1:15" ht="27" customHeight="1" x14ac:dyDescent="0.25">
      <c r="A61" s="2">
        <v>54569</v>
      </c>
      <c r="B61" s="1" t="s">
        <v>159</v>
      </c>
      <c r="C61" s="1" t="s">
        <v>160</v>
      </c>
      <c r="D61" s="1" t="s">
        <v>161</v>
      </c>
      <c r="E61" s="9">
        <v>150</v>
      </c>
      <c r="F61" s="9">
        <v>4784</v>
      </c>
      <c r="G61" s="9">
        <v>312.39999999999998</v>
      </c>
      <c r="H61" s="9">
        <v>5144</v>
      </c>
      <c r="I61" s="9" t="s">
        <v>16</v>
      </c>
      <c r="J61" s="10">
        <v>164</v>
      </c>
      <c r="K61" s="9">
        <v>148.39999999999998</v>
      </c>
      <c r="L61" s="9" t="s">
        <v>17</v>
      </c>
      <c r="M61" s="12" t="s">
        <v>18</v>
      </c>
      <c r="N61" s="19">
        <v>1260</v>
      </c>
      <c r="O61" s="22">
        <f t="shared" si="0"/>
        <v>6404</v>
      </c>
    </row>
    <row r="62" spans="1:15" ht="27" customHeight="1" x14ac:dyDescent="0.25">
      <c r="A62" s="2">
        <v>54609</v>
      </c>
      <c r="B62" s="1" t="s">
        <v>162</v>
      </c>
      <c r="C62" s="1" t="s">
        <v>163</v>
      </c>
      <c r="D62" s="1" t="s">
        <v>164</v>
      </c>
      <c r="E62" s="8">
        <v>400</v>
      </c>
      <c r="F62" s="9">
        <v>3420</v>
      </c>
      <c r="G62" s="9">
        <v>194</v>
      </c>
      <c r="H62" s="9">
        <v>3420</v>
      </c>
      <c r="I62" s="9" t="s">
        <v>16</v>
      </c>
      <c r="J62" s="10">
        <v>164</v>
      </c>
      <c r="K62" s="9">
        <v>30</v>
      </c>
      <c r="L62" s="9" t="s">
        <v>17</v>
      </c>
      <c r="M62" s="12" t="s">
        <v>18</v>
      </c>
      <c r="N62" s="19">
        <v>166</v>
      </c>
      <c r="O62" s="22">
        <f t="shared" si="0"/>
        <v>3586</v>
      </c>
    </row>
    <row r="63" spans="1:15" ht="27" customHeight="1" x14ac:dyDescent="0.25">
      <c r="A63" s="2">
        <v>54664</v>
      </c>
      <c r="B63" s="1" t="s">
        <v>149</v>
      </c>
      <c r="C63" s="1" t="s">
        <v>165</v>
      </c>
      <c r="D63" s="1" t="s">
        <v>166</v>
      </c>
      <c r="E63" s="8">
        <v>200</v>
      </c>
      <c r="F63" s="9">
        <v>5552</v>
      </c>
      <c r="G63" s="9">
        <v>378</v>
      </c>
      <c r="H63" s="9">
        <v>5952</v>
      </c>
      <c r="I63" s="9" t="s">
        <v>16</v>
      </c>
      <c r="J63" s="10">
        <v>164</v>
      </c>
      <c r="K63" s="9">
        <v>214</v>
      </c>
      <c r="L63" s="9" t="s">
        <v>17</v>
      </c>
      <c r="M63" s="12" t="s">
        <v>18</v>
      </c>
      <c r="N63" s="19">
        <v>12708</v>
      </c>
      <c r="O63" s="22">
        <f t="shared" si="0"/>
        <v>18660</v>
      </c>
    </row>
    <row r="64" spans="1:15" ht="27" customHeight="1" x14ac:dyDescent="0.25">
      <c r="A64" s="2">
        <v>55027</v>
      </c>
      <c r="B64" s="1" t="s">
        <v>167</v>
      </c>
      <c r="C64" s="1" t="s">
        <v>168</v>
      </c>
      <c r="D64" s="1" t="s">
        <v>169</v>
      </c>
      <c r="E64" s="8">
        <v>40</v>
      </c>
      <c r="F64" s="9">
        <v>2988</v>
      </c>
      <c r="G64" s="9">
        <v>143</v>
      </c>
      <c r="H64" s="9">
        <v>3318</v>
      </c>
      <c r="I64" s="9" t="s">
        <v>16</v>
      </c>
      <c r="J64" s="10">
        <v>90</v>
      </c>
      <c r="K64" s="9">
        <v>53</v>
      </c>
      <c r="L64" s="9" t="s">
        <v>17</v>
      </c>
      <c r="M64" s="12" t="s">
        <v>18</v>
      </c>
      <c r="N64" s="19">
        <v>1108</v>
      </c>
      <c r="O64" s="22">
        <f t="shared" si="0"/>
        <v>4426</v>
      </c>
    </row>
    <row r="65" spans="1:15" ht="27" customHeight="1" x14ac:dyDescent="0.25">
      <c r="A65" s="3">
        <v>55037</v>
      </c>
      <c r="B65" s="4" t="s">
        <v>170</v>
      </c>
      <c r="C65" s="4" t="s">
        <v>171</v>
      </c>
      <c r="D65" s="4" t="s">
        <v>37</v>
      </c>
      <c r="E65" s="11">
        <v>290</v>
      </c>
      <c r="F65" s="10">
        <v>8024</v>
      </c>
      <c r="G65" s="10">
        <v>469.2</v>
      </c>
      <c r="H65" s="10">
        <v>8534</v>
      </c>
      <c r="I65" s="9" t="s">
        <v>16</v>
      </c>
      <c r="J65" s="10">
        <v>164</v>
      </c>
      <c r="K65" s="9">
        <v>305.2</v>
      </c>
      <c r="L65" s="9" t="s">
        <v>17</v>
      </c>
      <c r="M65" s="12" t="s">
        <v>18</v>
      </c>
      <c r="N65" s="19">
        <v>420</v>
      </c>
      <c r="O65" s="22">
        <f t="shared" si="0"/>
        <v>8954</v>
      </c>
    </row>
    <row r="66" spans="1:15" ht="27" customHeight="1" x14ac:dyDescent="0.25">
      <c r="A66" s="2">
        <v>55049</v>
      </c>
      <c r="B66" s="1" t="s">
        <v>172</v>
      </c>
      <c r="C66" s="1" t="s">
        <v>173</v>
      </c>
      <c r="D66" s="1" t="s">
        <v>174</v>
      </c>
      <c r="E66" s="8">
        <v>350</v>
      </c>
      <c r="F66" s="9">
        <v>9748</v>
      </c>
      <c r="G66" s="9">
        <v>528.79999999999995</v>
      </c>
      <c r="H66" s="9">
        <v>10258</v>
      </c>
      <c r="I66" s="9" t="s">
        <v>16</v>
      </c>
      <c r="J66" s="10">
        <v>164</v>
      </c>
      <c r="K66" s="9">
        <v>364.79999999999995</v>
      </c>
      <c r="L66" s="9" t="s">
        <v>17</v>
      </c>
      <c r="M66" s="12" t="s">
        <v>18</v>
      </c>
      <c r="N66" s="19">
        <v>67</v>
      </c>
      <c r="O66" s="22">
        <f t="shared" si="0"/>
        <v>10325</v>
      </c>
    </row>
    <row r="67" spans="1:15" ht="27" customHeight="1" x14ac:dyDescent="0.25">
      <c r="A67" s="2">
        <v>55071</v>
      </c>
      <c r="B67" s="1" t="s">
        <v>38</v>
      </c>
      <c r="C67" s="1" t="s">
        <v>175</v>
      </c>
      <c r="D67" s="1" t="s">
        <v>176</v>
      </c>
      <c r="E67" s="9">
        <v>80</v>
      </c>
      <c r="F67" s="9">
        <v>1680</v>
      </c>
      <c r="G67" s="9">
        <v>115</v>
      </c>
      <c r="H67" s="9">
        <v>1680</v>
      </c>
      <c r="I67" s="9" t="s">
        <v>16</v>
      </c>
      <c r="J67" s="10">
        <v>90</v>
      </c>
      <c r="K67" s="9">
        <v>25</v>
      </c>
      <c r="L67" s="9" t="s">
        <v>17</v>
      </c>
      <c r="M67" s="12" t="s">
        <v>18</v>
      </c>
      <c r="N67" s="19">
        <v>2986</v>
      </c>
      <c r="O67" s="22">
        <f t="shared" ref="O67:O130" si="1">SUM(H67,N67)</f>
        <v>4666</v>
      </c>
    </row>
    <row r="68" spans="1:15" ht="27" customHeight="1" x14ac:dyDescent="0.25">
      <c r="A68" s="2">
        <v>55133</v>
      </c>
      <c r="B68" s="1" t="s">
        <v>177</v>
      </c>
      <c r="C68" s="1" t="s">
        <v>178</v>
      </c>
      <c r="D68" s="1" t="s">
        <v>179</v>
      </c>
      <c r="E68" s="8">
        <v>110</v>
      </c>
      <c r="F68" s="9">
        <v>5132</v>
      </c>
      <c r="G68" s="9">
        <v>306</v>
      </c>
      <c r="H68" s="9">
        <v>5462</v>
      </c>
      <c r="I68" s="9" t="s">
        <v>16</v>
      </c>
      <c r="J68" s="10">
        <v>164</v>
      </c>
      <c r="K68" s="9">
        <v>142</v>
      </c>
      <c r="L68" s="9" t="s">
        <v>17</v>
      </c>
      <c r="M68" s="12" t="s">
        <v>18</v>
      </c>
      <c r="N68" s="19">
        <v>494</v>
      </c>
      <c r="O68" s="22">
        <f t="shared" si="1"/>
        <v>5956</v>
      </c>
    </row>
    <row r="69" spans="1:15" ht="27" customHeight="1" x14ac:dyDescent="0.25">
      <c r="A69" s="2">
        <v>55171</v>
      </c>
      <c r="B69" s="1" t="s">
        <v>44</v>
      </c>
      <c r="C69" s="1" t="s">
        <v>180</v>
      </c>
      <c r="D69" s="1" t="s">
        <v>37</v>
      </c>
      <c r="E69" s="9">
        <v>180</v>
      </c>
      <c r="F69" s="9">
        <v>4328</v>
      </c>
      <c r="G69" s="9">
        <v>213.4</v>
      </c>
      <c r="H69" s="9">
        <v>4758</v>
      </c>
      <c r="I69" s="9" t="s">
        <v>16</v>
      </c>
      <c r="J69" s="10">
        <v>164</v>
      </c>
      <c r="K69" s="9">
        <v>49.400000000000006</v>
      </c>
      <c r="L69" s="9" t="s">
        <v>17</v>
      </c>
      <c r="M69" s="12" t="s">
        <v>18</v>
      </c>
      <c r="N69" s="19">
        <v>170</v>
      </c>
      <c r="O69" s="22">
        <f t="shared" si="1"/>
        <v>4928</v>
      </c>
    </row>
    <row r="70" spans="1:15" ht="27" customHeight="1" x14ac:dyDescent="0.25">
      <c r="A70" s="3">
        <v>55373</v>
      </c>
      <c r="B70" s="4" t="s">
        <v>181</v>
      </c>
      <c r="C70" s="4" t="s">
        <v>182</v>
      </c>
      <c r="D70" s="4" t="s">
        <v>183</v>
      </c>
      <c r="E70" s="10" t="s">
        <v>34</v>
      </c>
      <c r="F70" s="10">
        <v>3628</v>
      </c>
      <c r="G70" s="10">
        <v>204.2</v>
      </c>
      <c r="H70" s="10">
        <v>3958</v>
      </c>
      <c r="I70" s="10" t="s">
        <v>16</v>
      </c>
      <c r="J70" s="10">
        <v>164</v>
      </c>
      <c r="K70" s="10">
        <v>40.199999999999989</v>
      </c>
      <c r="L70" s="10" t="s">
        <v>17</v>
      </c>
      <c r="M70" s="12" t="s">
        <v>28</v>
      </c>
      <c r="N70" s="19">
        <v>0</v>
      </c>
      <c r="O70" s="22">
        <f t="shared" si="1"/>
        <v>3958</v>
      </c>
    </row>
    <row r="71" spans="1:15" ht="27" customHeight="1" x14ac:dyDescent="0.25">
      <c r="A71" s="2">
        <v>55558</v>
      </c>
      <c r="B71" s="1" t="s">
        <v>81</v>
      </c>
      <c r="C71" s="1" t="s">
        <v>184</v>
      </c>
      <c r="D71" s="1" t="s">
        <v>185</v>
      </c>
      <c r="E71" s="8">
        <v>220</v>
      </c>
      <c r="F71" s="9">
        <v>2364</v>
      </c>
      <c r="G71" s="9">
        <v>169.8</v>
      </c>
      <c r="H71" s="9">
        <v>2364</v>
      </c>
      <c r="I71" s="9" t="s">
        <v>16</v>
      </c>
      <c r="J71" s="10">
        <v>164</v>
      </c>
      <c r="K71" s="9">
        <v>5.8000000000000114</v>
      </c>
      <c r="L71" s="9" t="s">
        <v>17</v>
      </c>
      <c r="M71" s="12" t="s">
        <v>18</v>
      </c>
      <c r="N71" s="19">
        <v>7784</v>
      </c>
      <c r="O71" s="22">
        <f t="shared" si="1"/>
        <v>10148</v>
      </c>
    </row>
    <row r="72" spans="1:15" ht="27" customHeight="1" x14ac:dyDescent="0.25">
      <c r="A72" s="2">
        <v>55633</v>
      </c>
      <c r="B72" s="1" t="s">
        <v>22</v>
      </c>
      <c r="C72" s="1" t="s">
        <v>186</v>
      </c>
      <c r="D72" s="1" t="s">
        <v>187</v>
      </c>
      <c r="E72" s="8">
        <v>70</v>
      </c>
      <c r="F72" s="9">
        <v>2380</v>
      </c>
      <c r="G72" s="9">
        <v>159.80000000000001</v>
      </c>
      <c r="H72" s="9">
        <v>2600</v>
      </c>
      <c r="I72" s="9" t="s">
        <v>136</v>
      </c>
      <c r="J72" s="10">
        <v>90</v>
      </c>
      <c r="K72" s="9">
        <v>69.800000000000011</v>
      </c>
      <c r="L72" s="9" t="s">
        <v>17</v>
      </c>
      <c r="M72" s="12" t="s">
        <v>18</v>
      </c>
      <c r="N72" s="19">
        <v>918</v>
      </c>
      <c r="O72" s="22">
        <f t="shared" si="1"/>
        <v>3518</v>
      </c>
    </row>
    <row r="73" spans="1:15" ht="27" customHeight="1" x14ac:dyDescent="0.25">
      <c r="A73" s="2">
        <v>55637</v>
      </c>
      <c r="B73" s="1" t="s">
        <v>188</v>
      </c>
      <c r="C73" s="1" t="s">
        <v>189</v>
      </c>
      <c r="D73" s="1" t="s">
        <v>190</v>
      </c>
      <c r="E73" s="8">
        <v>420</v>
      </c>
      <c r="F73" s="9">
        <v>10780</v>
      </c>
      <c r="G73" s="9">
        <v>618.79999999999995</v>
      </c>
      <c r="H73" s="9">
        <v>11300</v>
      </c>
      <c r="I73" s="9" t="s">
        <v>16</v>
      </c>
      <c r="J73" s="10">
        <v>164</v>
      </c>
      <c r="K73" s="9">
        <v>454.79999999999995</v>
      </c>
      <c r="L73" s="9" t="s">
        <v>17</v>
      </c>
      <c r="M73" s="12" t="s">
        <v>18</v>
      </c>
      <c r="N73" s="19">
        <v>5591</v>
      </c>
      <c r="O73" s="22">
        <f t="shared" si="1"/>
        <v>16891</v>
      </c>
    </row>
    <row r="74" spans="1:15" ht="27" customHeight="1" x14ac:dyDescent="0.25">
      <c r="A74" s="2">
        <v>55647</v>
      </c>
      <c r="B74" s="1" t="s">
        <v>149</v>
      </c>
      <c r="C74" s="1" t="s">
        <v>191</v>
      </c>
      <c r="D74" s="1" t="s">
        <v>192</v>
      </c>
      <c r="E74" s="8">
        <v>75</v>
      </c>
      <c r="F74" s="9">
        <v>2128</v>
      </c>
      <c r="G74" s="9">
        <v>140.4</v>
      </c>
      <c r="H74" s="9">
        <v>2218</v>
      </c>
      <c r="I74" s="9" t="s">
        <v>16</v>
      </c>
      <c r="J74" s="10">
        <v>90</v>
      </c>
      <c r="K74" s="9">
        <v>50.400000000000006</v>
      </c>
      <c r="L74" s="9" t="s">
        <v>17</v>
      </c>
      <c r="M74" s="12" t="s">
        <v>18</v>
      </c>
      <c r="N74" s="19">
        <v>0</v>
      </c>
      <c r="O74" s="22">
        <f t="shared" si="1"/>
        <v>2218</v>
      </c>
    </row>
    <row r="75" spans="1:15" ht="27" customHeight="1" x14ac:dyDescent="0.25">
      <c r="A75" s="2">
        <v>55650</v>
      </c>
      <c r="B75" s="1" t="s">
        <v>193</v>
      </c>
      <c r="C75" s="1" t="s">
        <v>194</v>
      </c>
      <c r="D75" s="1" t="s">
        <v>195</v>
      </c>
      <c r="E75" s="9">
        <v>120</v>
      </c>
      <c r="F75" s="9">
        <v>4564</v>
      </c>
      <c r="G75" s="9">
        <v>226</v>
      </c>
      <c r="H75" s="9">
        <v>4674</v>
      </c>
      <c r="I75" s="9" t="s">
        <v>16</v>
      </c>
      <c r="J75" s="10">
        <v>164</v>
      </c>
      <c r="K75" s="9">
        <v>62</v>
      </c>
      <c r="L75" s="9" t="s">
        <v>17</v>
      </c>
      <c r="M75" s="12" t="s">
        <v>18</v>
      </c>
      <c r="N75" s="19">
        <v>144</v>
      </c>
      <c r="O75" s="22">
        <f t="shared" si="1"/>
        <v>4818</v>
      </c>
    </row>
    <row r="76" spans="1:15" ht="27" customHeight="1" x14ac:dyDescent="0.25">
      <c r="A76" s="2">
        <v>55654</v>
      </c>
      <c r="B76" s="1" t="s">
        <v>196</v>
      </c>
      <c r="C76" s="1" t="s">
        <v>197</v>
      </c>
      <c r="D76" s="1" t="s">
        <v>198</v>
      </c>
      <c r="E76" s="8">
        <v>200</v>
      </c>
      <c r="F76" s="9">
        <v>3892</v>
      </c>
      <c r="G76" s="9">
        <v>211</v>
      </c>
      <c r="H76" s="9">
        <v>4112</v>
      </c>
      <c r="I76" s="9" t="s">
        <v>16</v>
      </c>
      <c r="J76" s="10">
        <v>164</v>
      </c>
      <c r="K76" s="9">
        <v>47</v>
      </c>
      <c r="L76" s="9" t="s">
        <v>17</v>
      </c>
      <c r="M76" s="12" t="s">
        <v>18</v>
      </c>
      <c r="N76" s="19">
        <v>2270</v>
      </c>
      <c r="O76" s="22">
        <f t="shared" si="1"/>
        <v>6382</v>
      </c>
    </row>
    <row r="77" spans="1:15" ht="27" customHeight="1" x14ac:dyDescent="0.25">
      <c r="A77" s="2">
        <v>55660</v>
      </c>
      <c r="B77" s="1" t="s">
        <v>199</v>
      </c>
      <c r="C77" s="1" t="s">
        <v>200</v>
      </c>
      <c r="D77" s="1" t="s">
        <v>201</v>
      </c>
      <c r="E77" s="8">
        <v>20</v>
      </c>
      <c r="F77" s="9">
        <v>3027</v>
      </c>
      <c r="G77" s="9">
        <v>179.15000000000003</v>
      </c>
      <c r="H77" s="9">
        <v>3367</v>
      </c>
      <c r="I77" s="9" t="s">
        <v>16</v>
      </c>
      <c r="J77" s="10">
        <v>90</v>
      </c>
      <c r="K77" s="9">
        <v>89.150000000000034</v>
      </c>
      <c r="L77" s="9" t="s">
        <v>17</v>
      </c>
      <c r="M77" s="12" t="s">
        <v>18</v>
      </c>
      <c r="N77" s="19">
        <v>233</v>
      </c>
      <c r="O77" s="22">
        <f t="shared" si="1"/>
        <v>3600</v>
      </c>
    </row>
    <row r="78" spans="1:15" ht="27" customHeight="1" x14ac:dyDescent="0.25">
      <c r="A78" s="2">
        <v>55663</v>
      </c>
      <c r="B78" s="1" t="s">
        <v>202</v>
      </c>
      <c r="C78" s="1" t="s">
        <v>203</v>
      </c>
      <c r="D78" s="1" t="s">
        <v>204</v>
      </c>
      <c r="E78" s="8">
        <v>90</v>
      </c>
      <c r="F78" s="9">
        <v>1788</v>
      </c>
      <c r="G78" s="9">
        <v>110.80000000000001</v>
      </c>
      <c r="H78" s="9">
        <v>1788</v>
      </c>
      <c r="I78" s="9" t="s">
        <v>16</v>
      </c>
      <c r="J78" s="10">
        <v>90</v>
      </c>
      <c r="K78" s="9">
        <v>20.800000000000011</v>
      </c>
      <c r="L78" s="9" t="s">
        <v>17</v>
      </c>
      <c r="M78" s="12" t="s">
        <v>18</v>
      </c>
      <c r="N78" s="19">
        <v>248</v>
      </c>
      <c r="O78" s="22">
        <f t="shared" si="1"/>
        <v>2036</v>
      </c>
    </row>
    <row r="79" spans="1:15" ht="27" customHeight="1" x14ac:dyDescent="0.25">
      <c r="A79" s="2">
        <v>55664</v>
      </c>
      <c r="B79" s="1" t="s">
        <v>149</v>
      </c>
      <c r="C79" s="1" t="s">
        <v>205</v>
      </c>
      <c r="D79" s="1" t="s">
        <v>206</v>
      </c>
      <c r="E79" s="8">
        <v>175</v>
      </c>
      <c r="F79" s="9">
        <v>3664</v>
      </c>
      <c r="G79" s="9">
        <v>211</v>
      </c>
      <c r="H79" s="9">
        <v>3984</v>
      </c>
      <c r="I79" s="9" t="s">
        <v>16</v>
      </c>
      <c r="J79" s="10">
        <v>164</v>
      </c>
      <c r="K79" s="9">
        <v>47</v>
      </c>
      <c r="L79" s="9" t="s">
        <v>17</v>
      </c>
      <c r="M79" s="12" t="s">
        <v>18</v>
      </c>
      <c r="N79" s="19">
        <v>372</v>
      </c>
      <c r="O79" s="22">
        <f t="shared" si="1"/>
        <v>4356</v>
      </c>
    </row>
    <row r="80" spans="1:15" ht="27" customHeight="1" x14ac:dyDescent="0.25">
      <c r="A80" s="2">
        <v>55673</v>
      </c>
      <c r="B80" s="1" t="s">
        <v>44</v>
      </c>
      <c r="C80" s="1" t="s">
        <v>207</v>
      </c>
      <c r="D80" s="1" t="s">
        <v>208</v>
      </c>
      <c r="E80" s="8">
        <v>42</v>
      </c>
      <c r="F80" s="9">
        <v>2072</v>
      </c>
      <c r="G80" s="9">
        <v>123.2</v>
      </c>
      <c r="H80" s="9">
        <v>2242</v>
      </c>
      <c r="I80" s="9" t="s">
        <v>16</v>
      </c>
      <c r="J80" s="10">
        <v>90</v>
      </c>
      <c r="K80" s="9">
        <v>33.200000000000003</v>
      </c>
      <c r="L80" s="9" t="s">
        <v>17</v>
      </c>
      <c r="M80" s="12" t="s">
        <v>18</v>
      </c>
      <c r="N80" s="19">
        <v>509</v>
      </c>
      <c r="O80" s="22">
        <f t="shared" si="1"/>
        <v>2751</v>
      </c>
    </row>
    <row r="81" spans="1:15" ht="27" customHeight="1" x14ac:dyDescent="0.25">
      <c r="A81" s="2">
        <v>55674</v>
      </c>
      <c r="B81" s="1" t="s">
        <v>44</v>
      </c>
      <c r="C81" s="1" t="s">
        <v>209</v>
      </c>
      <c r="D81" s="1" t="s">
        <v>129</v>
      </c>
      <c r="E81" s="8">
        <v>46</v>
      </c>
      <c r="F81" s="9">
        <v>1772</v>
      </c>
      <c r="G81" s="9">
        <v>112.8</v>
      </c>
      <c r="H81" s="9">
        <v>1982</v>
      </c>
      <c r="I81" s="9" t="s">
        <v>16</v>
      </c>
      <c r="J81" s="10">
        <v>90</v>
      </c>
      <c r="K81" s="9">
        <v>22.799999999999997</v>
      </c>
      <c r="L81" s="9" t="s">
        <v>17</v>
      </c>
      <c r="M81" s="12" t="s">
        <v>18</v>
      </c>
      <c r="N81" s="19">
        <v>983</v>
      </c>
      <c r="O81" s="22">
        <f t="shared" si="1"/>
        <v>2965</v>
      </c>
    </row>
    <row r="82" spans="1:15" ht="27" customHeight="1" x14ac:dyDescent="0.25">
      <c r="A82" s="2">
        <v>55675</v>
      </c>
      <c r="B82" s="1" t="s">
        <v>210</v>
      </c>
      <c r="C82" s="1" t="s">
        <v>211</v>
      </c>
      <c r="D82" s="1" t="s">
        <v>212</v>
      </c>
      <c r="E82" s="8">
        <v>133</v>
      </c>
      <c r="F82" s="9">
        <v>2792</v>
      </c>
      <c r="G82" s="9">
        <v>166.6</v>
      </c>
      <c r="H82" s="9">
        <v>2792</v>
      </c>
      <c r="I82" s="9" t="s">
        <v>16</v>
      </c>
      <c r="J82" s="10">
        <v>164</v>
      </c>
      <c r="K82" s="9">
        <v>2.5999999999999943</v>
      </c>
      <c r="L82" s="9" t="s">
        <v>17</v>
      </c>
      <c r="M82" s="12" t="s">
        <v>18</v>
      </c>
      <c r="N82" s="19">
        <v>102</v>
      </c>
      <c r="O82" s="22">
        <f t="shared" si="1"/>
        <v>2894</v>
      </c>
    </row>
    <row r="83" spans="1:15" ht="27" customHeight="1" x14ac:dyDescent="0.25">
      <c r="A83" s="2">
        <v>55677</v>
      </c>
      <c r="B83" s="1" t="s">
        <v>44</v>
      </c>
      <c r="C83" s="1" t="s">
        <v>213</v>
      </c>
      <c r="D83" s="1" t="s">
        <v>214</v>
      </c>
      <c r="E83" s="8">
        <v>80</v>
      </c>
      <c r="F83" s="9">
        <v>2824</v>
      </c>
      <c r="G83" s="9">
        <v>196</v>
      </c>
      <c r="H83" s="9">
        <v>3414</v>
      </c>
      <c r="I83" s="9" t="s">
        <v>16</v>
      </c>
      <c r="J83" s="10">
        <v>90</v>
      </c>
      <c r="K83" s="9">
        <v>106</v>
      </c>
      <c r="L83" s="9" t="s">
        <v>17</v>
      </c>
      <c r="M83" s="12" t="s">
        <v>18</v>
      </c>
      <c r="N83" s="19">
        <v>38</v>
      </c>
      <c r="O83" s="22">
        <f t="shared" si="1"/>
        <v>3452</v>
      </c>
    </row>
    <row r="84" spans="1:15" ht="27" customHeight="1" x14ac:dyDescent="0.25">
      <c r="A84" s="2">
        <v>55679</v>
      </c>
      <c r="B84" s="1" t="s">
        <v>38</v>
      </c>
      <c r="C84" s="1" t="s">
        <v>215</v>
      </c>
      <c r="D84" s="1" t="s">
        <v>216</v>
      </c>
      <c r="E84" s="9">
        <v>240</v>
      </c>
      <c r="F84" s="9">
        <v>3936</v>
      </c>
      <c r="G84" s="9">
        <v>234.4</v>
      </c>
      <c r="H84" s="9">
        <v>4336</v>
      </c>
      <c r="I84" s="9" t="s">
        <v>16</v>
      </c>
      <c r="J84" s="10">
        <v>164</v>
      </c>
      <c r="K84" s="9">
        <v>70.400000000000006</v>
      </c>
      <c r="L84" s="9" t="s">
        <v>17</v>
      </c>
      <c r="M84" s="12" t="s">
        <v>18</v>
      </c>
      <c r="N84" s="19">
        <v>894</v>
      </c>
      <c r="O84" s="22">
        <f t="shared" si="1"/>
        <v>5230</v>
      </c>
    </row>
    <row r="85" spans="1:15" ht="27" customHeight="1" x14ac:dyDescent="0.25">
      <c r="A85" s="2">
        <v>55680</v>
      </c>
      <c r="B85" s="1" t="s">
        <v>217</v>
      </c>
      <c r="C85" s="1" t="s">
        <v>218</v>
      </c>
      <c r="D85" s="1" t="s">
        <v>58</v>
      </c>
      <c r="E85" s="8">
        <v>150</v>
      </c>
      <c r="F85" s="9">
        <v>3340</v>
      </c>
      <c r="G85" s="9">
        <v>183</v>
      </c>
      <c r="H85" s="9">
        <v>3580</v>
      </c>
      <c r="I85" s="9" t="s">
        <v>16</v>
      </c>
      <c r="J85" s="10">
        <v>164</v>
      </c>
      <c r="K85" s="9">
        <v>19</v>
      </c>
      <c r="L85" s="9" t="s">
        <v>17</v>
      </c>
      <c r="M85" s="12" t="s">
        <v>18</v>
      </c>
      <c r="N85" s="19">
        <v>382</v>
      </c>
      <c r="O85" s="22">
        <f t="shared" si="1"/>
        <v>3962</v>
      </c>
    </row>
    <row r="86" spans="1:15" ht="27" customHeight="1" x14ac:dyDescent="0.25">
      <c r="A86" s="3">
        <v>55681</v>
      </c>
      <c r="B86" s="4" t="s">
        <v>188</v>
      </c>
      <c r="C86" s="4" t="s">
        <v>219</v>
      </c>
      <c r="D86" s="4" t="s">
        <v>220</v>
      </c>
      <c r="E86" s="11">
        <v>250</v>
      </c>
      <c r="F86" s="10">
        <v>3192</v>
      </c>
      <c r="G86" s="10">
        <v>209</v>
      </c>
      <c r="H86" s="10">
        <v>3412</v>
      </c>
      <c r="I86" s="9" t="s">
        <v>16</v>
      </c>
      <c r="J86" s="10">
        <v>164</v>
      </c>
      <c r="K86" s="9">
        <v>45</v>
      </c>
      <c r="L86" s="9" t="s">
        <v>17</v>
      </c>
      <c r="M86" s="12" t="s">
        <v>18</v>
      </c>
      <c r="N86" s="19">
        <v>396</v>
      </c>
      <c r="O86" s="22">
        <f t="shared" si="1"/>
        <v>3808</v>
      </c>
    </row>
    <row r="87" spans="1:15" ht="27" customHeight="1" x14ac:dyDescent="0.25">
      <c r="A87" s="2">
        <v>55682</v>
      </c>
      <c r="B87" s="1" t="s">
        <v>221</v>
      </c>
      <c r="C87" s="1" t="s">
        <v>222</v>
      </c>
      <c r="D87" s="1" t="s">
        <v>223</v>
      </c>
      <c r="E87" s="8">
        <v>200</v>
      </c>
      <c r="F87" s="9">
        <v>4044</v>
      </c>
      <c r="G87" s="9">
        <v>230</v>
      </c>
      <c r="H87" s="9">
        <v>4464</v>
      </c>
      <c r="I87" s="9" t="s">
        <v>16</v>
      </c>
      <c r="J87" s="10">
        <v>164</v>
      </c>
      <c r="K87" s="9">
        <v>66</v>
      </c>
      <c r="L87" s="9" t="s">
        <v>17</v>
      </c>
      <c r="M87" s="12" t="s">
        <v>18</v>
      </c>
      <c r="N87" s="19">
        <v>324</v>
      </c>
      <c r="O87" s="22">
        <f t="shared" si="1"/>
        <v>4788</v>
      </c>
    </row>
    <row r="88" spans="1:15" ht="27" customHeight="1" x14ac:dyDescent="0.25">
      <c r="A88" s="2">
        <v>55687</v>
      </c>
      <c r="B88" s="1" t="s">
        <v>224</v>
      </c>
      <c r="C88" s="1" t="s">
        <v>225</v>
      </c>
      <c r="D88" s="1" t="s">
        <v>129</v>
      </c>
      <c r="E88" s="8">
        <v>200</v>
      </c>
      <c r="F88" s="9">
        <v>2596</v>
      </c>
      <c r="G88" s="9">
        <v>209</v>
      </c>
      <c r="H88" s="9">
        <v>2726</v>
      </c>
      <c r="I88" s="9" t="s">
        <v>16</v>
      </c>
      <c r="J88" s="10">
        <v>164</v>
      </c>
      <c r="K88" s="9">
        <v>45</v>
      </c>
      <c r="L88" s="9" t="s">
        <v>17</v>
      </c>
      <c r="M88" s="12" t="s">
        <v>18</v>
      </c>
      <c r="N88" s="19">
        <v>502</v>
      </c>
      <c r="O88" s="22">
        <f t="shared" si="1"/>
        <v>3228</v>
      </c>
    </row>
    <row r="89" spans="1:15" ht="27" customHeight="1" x14ac:dyDescent="0.25">
      <c r="A89" s="2">
        <v>55704</v>
      </c>
      <c r="B89" s="1" t="s">
        <v>149</v>
      </c>
      <c r="C89" s="1" t="s">
        <v>226</v>
      </c>
      <c r="D89" s="1" t="s">
        <v>227</v>
      </c>
      <c r="E89" s="8">
        <v>250</v>
      </c>
      <c r="F89" s="9">
        <v>6288</v>
      </c>
      <c r="G89" s="9">
        <v>390</v>
      </c>
      <c r="H89" s="9">
        <v>6708</v>
      </c>
      <c r="I89" s="9" t="s">
        <v>16</v>
      </c>
      <c r="J89" s="10">
        <v>164</v>
      </c>
      <c r="K89" s="9">
        <v>226</v>
      </c>
      <c r="L89" s="9" t="s">
        <v>17</v>
      </c>
      <c r="M89" s="12" t="s">
        <v>18</v>
      </c>
      <c r="N89" s="19">
        <v>70</v>
      </c>
      <c r="O89" s="22">
        <f t="shared" si="1"/>
        <v>6778</v>
      </c>
    </row>
    <row r="90" spans="1:15" ht="27" customHeight="1" x14ac:dyDescent="0.25">
      <c r="A90" s="2">
        <v>55715</v>
      </c>
      <c r="B90" s="1" t="s">
        <v>44</v>
      </c>
      <c r="C90" s="1" t="s">
        <v>228</v>
      </c>
      <c r="D90" s="1" t="s">
        <v>229</v>
      </c>
      <c r="E90" s="8">
        <v>85</v>
      </c>
      <c r="F90" s="9">
        <v>2520</v>
      </c>
      <c r="G90" s="9">
        <v>144</v>
      </c>
      <c r="H90" s="9">
        <v>2520</v>
      </c>
      <c r="I90" s="9" t="s">
        <v>16</v>
      </c>
      <c r="J90" s="10">
        <v>90</v>
      </c>
      <c r="K90" s="9">
        <v>54</v>
      </c>
      <c r="L90" s="9" t="s">
        <v>17</v>
      </c>
      <c r="M90" s="12" t="s">
        <v>18</v>
      </c>
      <c r="N90" s="19">
        <v>72</v>
      </c>
      <c r="O90" s="22">
        <f t="shared" si="1"/>
        <v>2592</v>
      </c>
    </row>
    <row r="91" spans="1:15" ht="27" customHeight="1" x14ac:dyDescent="0.25">
      <c r="A91" s="2">
        <v>55739</v>
      </c>
      <c r="B91" s="1" t="s">
        <v>22</v>
      </c>
      <c r="C91" s="1" t="s">
        <v>230</v>
      </c>
      <c r="D91" s="1" t="s">
        <v>231</v>
      </c>
      <c r="E91" s="8">
        <v>300</v>
      </c>
      <c r="F91" s="9">
        <v>3428</v>
      </c>
      <c r="G91" s="9">
        <v>179</v>
      </c>
      <c r="H91" s="9">
        <v>3748</v>
      </c>
      <c r="I91" s="9" t="s">
        <v>136</v>
      </c>
      <c r="J91" s="10">
        <v>164</v>
      </c>
      <c r="K91" s="9">
        <v>15</v>
      </c>
      <c r="L91" s="9" t="s">
        <v>17</v>
      </c>
      <c r="M91" s="12" t="s">
        <v>18</v>
      </c>
      <c r="N91" s="19">
        <v>1188</v>
      </c>
      <c r="O91" s="22">
        <f t="shared" si="1"/>
        <v>4936</v>
      </c>
    </row>
    <row r="92" spans="1:15" ht="27" customHeight="1" x14ac:dyDescent="0.25">
      <c r="A92" s="2">
        <v>55772</v>
      </c>
      <c r="B92" s="1" t="s">
        <v>232</v>
      </c>
      <c r="C92" s="1" t="s">
        <v>233</v>
      </c>
      <c r="D92" s="1" t="s">
        <v>234</v>
      </c>
      <c r="E92" s="8">
        <v>450</v>
      </c>
      <c r="F92" s="9">
        <v>7932</v>
      </c>
      <c r="G92" s="9">
        <v>518.4</v>
      </c>
      <c r="H92" s="9">
        <v>8352</v>
      </c>
      <c r="I92" s="9" t="s">
        <v>16</v>
      </c>
      <c r="J92" s="10">
        <v>164</v>
      </c>
      <c r="K92" s="9">
        <v>354.4</v>
      </c>
      <c r="L92" s="9" t="s">
        <v>17</v>
      </c>
      <c r="M92" s="12" t="s">
        <v>18</v>
      </c>
      <c r="N92" s="19">
        <v>969</v>
      </c>
      <c r="O92" s="22">
        <f t="shared" si="1"/>
        <v>9321</v>
      </c>
    </row>
    <row r="93" spans="1:15" ht="27" customHeight="1" x14ac:dyDescent="0.25">
      <c r="A93" s="2">
        <v>55786</v>
      </c>
      <c r="B93" s="1" t="s">
        <v>235</v>
      </c>
      <c r="C93" s="1" t="s">
        <v>69</v>
      </c>
      <c r="D93" s="1" t="s">
        <v>236</v>
      </c>
      <c r="E93" s="8">
        <v>32</v>
      </c>
      <c r="F93" s="9">
        <v>1968</v>
      </c>
      <c r="G93" s="9">
        <v>109</v>
      </c>
      <c r="H93" s="9">
        <v>2108</v>
      </c>
      <c r="I93" s="9" t="s">
        <v>16</v>
      </c>
      <c r="J93" s="10">
        <v>90</v>
      </c>
      <c r="K93" s="9">
        <v>19</v>
      </c>
      <c r="L93" s="9" t="s">
        <v>17</v>
      </c>
      <c r="M93" s="12" t="s">
        <v>18</v>
      </c>
      <c r="N93" s="19">
        <v>110</v>
      </c>
      <c r="O93" s="22">
        <f t="shared" si="1"/>
        <v>2218</v>
      </c>
    </row>
    <row r="94" spans="1:15" ht="27" customHeight="1" x14ac:dyDescent="0.25">
      <c r="A94" s="2">
        <v>55806</v>
      </c>
      <c r="B94" s="1" t="s">
        <v>237</v>
      </c>
      <c r="C94" s="1" t="s">
        <v>238</v>
      </c>
      <c r="D94" s="1" t="s">
        <v>239</v>
      </c>
      <c r="E94" s="9">
        <v>140</v>
      </c>
      <c r="F94" s="9">
        <v>3668</v>
      </c>
      <c r="G94" s="9">
        <v>195</v>
      </c>
      <c r="H94" s="9">
        <v>4038</v>
      </c>
      <c r="I94" s="9" t="s">
        <v>16</v>
      </c>
      <c r="J94" s="10">
        <v>164</v>
      </c>
      <c r="K94" s="9">
        <v>31</v>
      </c>
      <c r="L94" s="9" t="s">
        <v>17</v>
      </c>
      <c r="M94" s="12" t="s">
        <v>18</v>
      </c>
      <c r="N94" s="19">
        <v>220</v>
      </c>
      <c r="O94" s="22">
        <f t="shared" si="1"/>
        <v>4258</v>
      </c>
    </row>
    <row r="95" spans="1:15" ht="27" customHeight="1" x14ac:dyDescent="0.25">
      <c r="A95" s="2">
        <v>56007</v>
      </c>
      <c r="B95" s="1" t="s">
        <v>81</v>
      </c>
      <c r="C95" s="1" t="s">
        <v>240</v>
      </c>
      <c r="D95" s="1" t="s">
        <v>37</v>
      </c>
      <c r="E95" s="9" t="s">
        <v>34</v>
      </c>
      <c r="F95" s="9">
        <v>7516</v>
      </c>
      <c r="G95" s="9">
        <v>479.8</v>
      </c>
      <c r="H95" s="9">
        <v>7926</v>
      </c>
      <c r="I95" s="9" t="s">
        <v>16</v>
      </c>
      <c r="J95" s="10">
        <v>164</v>
      </c>
      <c r="K95" s="9">
        <v>315.8</v>
      </c>
      <c r="L95" s="9" t="s">
        <v>17</v>
      </c>
      <c r="M95" s="12" t="s">
        <v>28</v>
      </c>
      <c r="N95" s="19">
        <v>107</v>
      </c>
      <c r="O95" s="22">
        <f t="shared" si="1"/>
        <v>8033</v>
      </c>
    </row>
    <row r="96" spans="1:15" ht="27" customHeight="1" x14ac:dyDescent="0.25">
      <c r="A96" s="2">
        <v>56149</v>
      </c>
      <c r="B96" s="1" t="s">
        <v>29</v>
      </c>
      <c r="C96" s="1" t="s">
        <v>241</v>
      </c>
      <c r="D96" s="1" t="s">
        <v>31</v>
      </c>
      <c r="E96" s="8">
        <v>80</v>
      </c>
      <c r="F96" s="9">
        <v>2848</v>
      </c>
      <c r="G96" s="9">
        <v>204</v>
      </c>
      <c r="H96" s="9">
        <v>2958</v>
      </c>
      <c r="I96" s="9" t="s">
        <v>16</v>
      </c>
      <c r="J96" s="10">
        <v>90</v>
      </c>
      <c r="K96" s="9">
        <v>114</v>
      </c>
      <c r="L96" s="9" t="s">
        <v>17</v>
      </c>
      <c r="M96" s="12" t="s">
        <v>18</v>
      </c>
      <c r="N96" s="19">
        <v>852</v>
      </c>
      <c r="O96" s="22">
        <f t="shared" si="1"/>
        <v>3810</v>
      </c>
    </row>
    <row r="97" spans="1:15" ht="27" customHeight="1" x14ac:dyDescent="0.25">
      <c r="A97" s="2">
        <v>56177</v>
      </c>
      <c r="B97" s="1" t="s">
        <v>242</v>
      </c>
      <c r="C97" s="1" t="s">
        <v>243</v>
      </c>
      <c r="D97" s="1" t="s">
        <v>244</v>
      </c>
      <c r="E97" s="9" t="s">
        <v>34</v>
      </c>
      <c r="F97" s="9">
        <v>1932</v>
      </c>
      <c r="G97" s="9">
        <v>103</v>
      </c>
      <c r="H97" s="9">
        <v>2352</v>
      </c>
      <c r="I97" s="9" t="s">
        <v>16</v>
      </c>
      <c r="J97" s="10">
        <v>90</v>
      </c>
      <c r="K97" s="9">
        <v>13</v>
      </c>
      <c r="L97" s="9" t="s">
        <v>17</v>
      </c>
      <c r="M97" s="12" t="s">
        <v>28</v>
      </c>
      <c r="N97" s="19">
        <v>608</v>
      </c>
      <c r="O97" s="22">
        <f t="shared" si="1"/>
        <v>2960</v>
      </c>
    </row>
    <row r="98" spans="1:15" ht="27" customHeight="1" x14ac:dyDescent="0.25">
      <c r="A98" s="3">
        <v>56179</v>
      </c>
      <c r="B98" s="4" t="s">
        <v>245</v>
      </c>
      <c r="C98" s="4" t="s">
        <v>246</v>
      </c>
      <c r="D98" s="4" t="s">
        <v>247</v>
      </c>
      <c r="E98" s="11">
        <v>280</v>
      </c>
      <c r="F98" s="10">
        <v>3080</v>
      </c>
      <c r="G98" s="10">
        <v>199</v>
      </c>
      <c r="H98" s="10">
        <v>3370</v>
      </c>
      <c r="I98" s="9" t="s">
        <v>16</v>
      </c>
      <c r="J98" s="10">
        <v>164</v>
      </c>
      <c r="K98" s="9">
        <v>35</v>
      </c>
      <c r="L98" s="9" t="s">
        <v>17</v>
      </c>
      <c r="M98" s="12" t="s">
        <v>18</v>
      </c>
      <c r="N98" s="19">
        <v>1522</v>
      </c>
      <c r="O98" s="22">
        <f t="shared" si="1"/>
        <v>4892</v>
      </c>
    </row>
    <row r="99" spans="1:15" ht="27" customHeight="1" x14ac:dyDescent="0.25">
      <c r="A99" s="2">
        <v>56225</v>
      </c>
      <c r="B99" s="1" t="s">
        <v>248</v>
      </c>
      <c r="C99" s="1" t="s">
        <v>69</v>
      </c>
      <c r="D99" s="1" t="s">
        <v>249</v>
      </c>
      <c r="E99" s="8">
        <v>290</v>
      </c>
      <c r="F99" s="9">
        <v>3580</v>
      </c>
      <c r="G99" s="9">
        <v>184</v>
      </c>
      <c r="H99" s="9">
        <v>4320</v>
      </c>
      <c r="I99" s="9" t="s">
        <v>16</v>
      </c>
      <c r="J99" s="10">
        <v>164</v>
      </c>
      <c r="K99" s="9">
        <v>20</v>
      </c>
      <c r="L99" s="9" t="s">
        <v>17</v>
      </c>
      <c r="M99" s="12" t="s">
        <v>18</v>
      </c>
      <c r="N99" s="19">
        <v>34</v>
      </c>
      <c r="O99" s="22">
        <f t="shared" si="1"/>
        <v>4354</v>
      </c>
    </row>
    <row r="100" spans="1:15" ht="27" customHeight="1" x14ac:dyDescent="0.25">
      <c r="A100" s="2">
        <v>56274</v>
      </c>
      <c r="B100" s="1" t="s">
        <v>22</v>
      </c>
      <c r="C100" s="1" t="s">
        <v>250</v>
      </c>
      <c r="D100" s="1" t="s">
        <v>251</v>
      </c>
      <c r="E100" s="8">
        <v>50</v>
      </c>
      <c r="F100" s="9">
        <v>1432</v>
      </c>
      <c r="G100" s="9">
        <v>90</v>
      </c>
      <c r="H100" s="9">
        <v>1432</v>
      </c>
      <c r="I100" s="9" t="s">
        <v>16</v>
      </c>
      <c r="J100" s="10">
        <v>90</v>
      </c>
      <c r="K100" s="9">
        <v>0</v>
      </c>
      <c r="L100" s="9" t="s">
        <v>17</v>
      </c>
      <c r="M100" s="12" t="s">
        <v>18</v>
      </c>
      <c r="N100" s="19">
        <v>244</v>
      </c>
      <c r="O100" s="22">
        <f t="shared" si="1"/>
        <v>1676</v>
      </c>
    </row>
    <row r="101" spans="1:15" ht="27" customHeight="1" x14ac:dyDescent="0.25">
      <c r="A101" s="2">
        <v>56303</v>
      </c>
      <c r="B101" s="1" t="s">
        <v>252</v>
      </c>
      <c r="C101" s="1" t="s">
        <v>253</v>
      </c>
      <c r="D101" s="1" t="s">
        <v>254</v>
      </c>
      <c r="E101" s="9">
        <v>503</v>
      </c>
      <c r="F101" s="9">
        <v>8524</v>
      </c>
      <c r="G101" s="9">
        <v>462</v>
      </c>
      <c r="H101" s="9">
        <v>9204</v>
      </c>
      <c r="I101" s="9" t="s">
        <v>136</v>
      </c>
      <c r="J101" s="10">
        <v>164</v>
      </c>
      <c r="K101" s="9">
        <v>298</v>
      </c>
      <c r="L101" s="9" t="s">
        <v>17</v>
      </c>
      <c r="M101" s="12" t="s">
        <v>18</v>
      </c>
      <c r="N101" s="19">
        <v>718</v>
      </c>
      <c r="O101" s="22">
        <f t="shared" si="1"/>
        <v>9922</v>
      </c>
    </row>
    <row r="102" spans="1:15" ht="27" customHeight="1" x14ac:dyDescent="0.25">
      <c r="A102" s="2">
        <v>56368</v>
      </c>
      <c r="B102" s="1" t="s">
        <v>255</v>
      </c>
      <c r="C102" s="1" t="s">
        <v>256</v>
      </c>
      <c r="D102" s="1" t="s">
        <v>257</v>
      </c>
      <c r="E102" s="9">
        <v>300</v>
      </c>
      <c r="F102" s="9">
        <v>4020</v>
      </c>
      <c r="G102" s="9">
        <v>250</v>
      </c>
      <c r="H102" s="9">
        <v>4410</v>
      </c>
      <c r="I102" s="9" t="s">
        <v>16</v>
      </c>
      <c r="J102" s="10">
        <v>164</v>
      </c>
      <c r="K102" s="9">
        <v>86</v>
      </c>
      <c r="L102" s="9" t="s">
        <v>17</v>
      </c>
      <c r="M102" s="12" t="s">
        <v>18</v>
      </c>
      <c r="N102" s="19">
        <v>1477</v>
      </c>
      <c r="O102" s="22">
        <f t="shared" si="1"/>
        <v>5887</v>
      </c>
    </row>
    <row r="103" spans="1:15" ht="27" customHeight="1" x14ac:dyDescent="0.25">
      <c r="A103" s="2">
        <v>56548</v>
      </c>
      <c r="B103" s="1" t="s">
        <v>29</v>
      </c>
      <c r="C103" s="1" t="s">
        <v>258</v>
      </c>
      <c r="D103" s="1" t="s">
        <v>43</v>
      </c>
      <c r="E103" s="8">
        <v>261</v>
      </c>
      <c r="F103" s="9">
        <v>3156</v>
      </c>
      <c r="G103" s="9">
        <v>172</v>
      </c>
      <c r="H103" s="9">
        <v>3726</v>
      </c>
      <c r="I103" s="9" t="s">
        <v>16</v>
      </c>
      <c r="J103" s="10">
        <v>164</v>
      </c>
      <c r="K103" s="9">
        <v>8</v>
      </c>
      <c r="L103" s="9" t="s">
        <v>17</v>
      </c>
      <c r="M103" s="12" t="s">
        <v>18</v>
      </c>
      <c r="N103" s="19">
        <v>0</v>
      </c>
      <c r="O103" s="22">
        <f t="shared" si="1"/>
        <v>3726</v>
      </c>
    </row>
    <row r="104" spans="1:15" ht="27" customHeight="1" x14ac:dyDescent="0.25">
      <c r="A104" s="2">
        <v>56602</v>
      </c>
      <c r="B104" s="1" t="s">
        <v>47</v>
      </c>
      <c r="C104" s="1" t="s">
        <v>259</v>
      </c>
      <c r="D104" s="1" t="s">
        <v>260</v>
      </c>
      <c r="E104" s="8">
        <v>95</v>
      </c>
      <c r="F104" s="9">
        <v>3328</v>
      </c>
      <c r="G104" s="9">
        <v>191.4</v>
      </c>
      <c r="H104" s="9">
        <v>3638</v>
      </c>
      <c r="I104" s="9" t="s">
        <v>16</v>
      </c>
      <c r="J104" s="10">
        <v>164</v>
      </c>
      <c r="K104" s="9">
        <v>27.400000000000006</v>
      </c>
      <c r="L104" s="9" t="s">
        <v>17</v>
      </c>
      <c r="M104" s="12" t="s">
        <v>18</v>
      </c>
      <c r="N104" s="19">
        <v>1444</v>
      </c>
      <c r="O104" s="22">
        <f t="shared" si="1"/>
        <v>5082</v>
      </c>
    </row>
    <row r="105" spans="1:15" ht="27" customHeight="1" x14ac:dyDescent="0.25">
      <c r="A105" s="2">
        <v>56707</v>
      </c>
      <c r="B105" s="1" t="s">
        <v>261</v>
      </c>
      <c r="C105" s="1" t="s">
        <v>262</v>
      </c>
      <c r="D105" s="1" t="s">
        <v>164</v>
      </c>
      <c r="E105" s="8">
        <v>480</v>
      </c>
      <c r="F105" s="9">
        <v>4612</v>
      </c>
      <c r="G105" s="9">
        <v>237</v>
      </c>
      <c r="H105" s="9">
        <v>4842</v>
      </c>
      <c r="I105" s="9" t="s">
        <v>16</v>
      </c>
      <c r="J105" s="10">
        <v>164</v>
      </c>
      <c r="K105" s="9">
        <v>73</v>
      </c>
      <c r="L105" s="9" t="s">
        <v>17</v>
      </c>
      <c r="M105" s="12" t="s">
        <v>18</v>
      </c>
      <c r="N105" s="19">
        <v>1237</v>
      </c>
      <c r="O105" s="22">
        <f t="shared" si="1"/>
        <v>6079</v>
      </c>
    </row>
    <row r="106" spans="1:15" ht="27" customHeight="1" x14ac:dyDescent="0.25">
      <c r="A106" s="2">
        <v>56793</v>
      </c>
      <c r="B106" s="1" t="s">
        <v>29</v>
      </c>
      <c r="C106" s="1" t="s">
        <v>263</v>
      </c>
      <c r="D106" s="1" t="s">
        <v>264</v>
      </c>
      <c r="E106" s="8">
        <v>20</v>
      </c>
      <c r="F106" s="9">
        <v>1312</v>
      </c>
      <c r="G106" s="9">
        <v>90</v>
      </c>
      <c r="H106" s="9">
        <v>1332</v>
      </c>
      <c r="I106" s="9" t="s">
        <v>16</v>
      </c>
      <c r="J106" s="10">
        <v>90</v>
      </c>
      <c r="K106" s="9">
        <v>0</v>
      </c>
      <c r="L106" s="9" t="s">
        <v>17</v>
      </c>
      <c r="M106" s="12" t="s">
        <v>18</v>
      </c>
      <c r="N106" s="19">
        <v>674</v>
      </c>
      <c r="O106" s="22">
        <f t="shared" si="1"/>
        <v>2006</v>
      </c>
    </row>
    <row r="107" spans="1:15" ht="27" customHeight="1" x14ac:dyDescent="0.25">
      <c r="A107" s="2">
        <v>56796</v>
      </c>
      <c r="B107" s="1" t="s">
        <v>265</v>
      </c>
      <c r="C107" s="1" t="s">
        <v>266</v>
      </c>
      <c r="D107" s="1" t="s">
        <v>267</v>
      </c>
      <c r="E107" s="8">
        <v>200</v>
      </c>
      <c r="F107" s="9">
        <v>2916</v>
      </c>
      <c r="G107" s="9">
        <v>164</v>
      </c>
      <c r="H107" s="9">
        <v>3106</v>
      </c>
      <c r="I107" s="9" t="s">
        <v>16</v>
      </c>
      <c r="J107" s="10">
        <v>164</v>
      </c>
      <c r="K107" s="9">
        <v>0</v>
      </c>
      <c r="L107" s="9" t="s">
        <v>17</v>
      </c>
      <c r="M107" s="12" t="s">
        <v>18</v>
      </c>
      <c r="N107" s="19">
        <v>326</v>
      </c>
      <c r="O107" s="22">
        <f t="shared" si="1"/>
        <v>3432</v>
      </c>
    </row>
    <row r="108" spans="1:15" ht="27" customHeight="1" x14ac:dyDescent="0.25">
      <c r="A108" s="2">
        <v>56923</v>
      </c>
      <c r="B108" s="1" t="s">
        <v>44</v>
      </c>
      <c r="C108" s="1" t="s">
        <v>268</v>
      </c>
      <c r="D108" s="1" t="s">
        <v>269</v>
      </c>
      <c r="E108" s="8">
        <v>77</v>
      </c>
      <c r="F108" s="9">
        <v>1144</v>
      </c>
      <c r="G108" s="9">
        <v>90</v>
      </c>
      <c r="H108" s="9">
        <v>1194</v>
      </c>
      <c r="I108" s="9" t="s">
        <v>16</v>
      </c>
      <c r="J108" s="10">
        <v>90</v>
      </c>
      <c r="K108" s="9">
        <v>0</v>
      </c>
      <c r="L108" s="9" t="s">
        <v>17</v>
      </c>
      <c r="M108" s="12" t="s">
        <v>18</v>
      </c>
      <c r="N108" s="19">
        <v>0</v>
      </c>
      <c r="O108" s="22">
        <f t="shared" si="1"/>
        <v>1194</v>
      </c>
    </row>
    <row r="109" spans="1:15" ht="27" customHeight="1" x14ac:dyDescent="0.25">
      <c r="A109" s="3">
        <v>57095</v>
      </c>
      <c r="B109" s="4" t="s">
        <v>270</v>
      </c>
      <c r="C109" s="4" t="s">
        <v>271</v>
      </c>
      <c r="D109" s="4" t="s">
        <v>183</v>
      </c>
      <c r="E109" s="10">
        <v>90</v>
      </c>
      <c r="F109" s="10">
        <v>1496</v>
      </c>
      <c r="G109" s="10">
        <v>90</v>
      </c>
      <c r="H109" s="10">
        <v>1746</v>
      </c>
      <c r="I109" s="10" t="s">
        <v>16</v>
      </c>
      <c r="J109" s="10">
        <v>90</v>
      </c>
      <c r="K109" s="10">
        <v>0</v>
      </c>
      <c r="L109" s="10" t="s">
        <v>17</v>
      </c>
      <c r="M109" s="12" t="s">
        <v>18</v>
      </c>
      <c r="N109" s="19">
        <v>0</v>
      </c>
      <c r="O109" s="22">
        <f t="shared" si="1"/>
        <v>1746</v>
      </c>
    </row>
    <row r="110" spans="1:15" ht="27" customHeight="1" x14ac:dyDescent="0.25">
      <c r="A110" s="2">
        <v>57262</v>
      </c>
      <c r="B110" s="1" t="s">
        <v>29</v>
      </c>
      <c r="C110" s="1" t="s">
        <v>272</v>
      </c>
      <c r="D110" s="1" t="s">
        <v>273</v>
      </c>
      <c r="E110" s="9" t="s">
        <v>34</v>
      </c>
      <c r="F110" s="9">
        <v>3360</v>
      </c>
      <c r="G110" s="9">
        <v>140</v>
      </c>
      <c r="H110" s="9">
        <v>3360</v>
      </c>
      <c r="I110" s="9" t="s">
        <v>16</v>
      </c>
      <c r="J110" s="10">
        <v>90</v>
      </c>
      <c r="K110" s="9">
        <v>50</v>
      </c>
      <c r="L110" s="9" t="s">
        <v>17</v>
      </c>
      <c r="M110" s="12" t="s">
        <v>28</v>
      </c>
      <c r="N110" s="19">
        <v>0</v>
      </c>
      <c r="O110" s="22">
        <f t="shared" si="1"/>
        <v>3360</v>
      </c>
    </row>
    <row r="111" spans="1:15" ht="27" customHeight="1" x14ac:dyDescent="0.25">
      <c r="A111" s="2">
        <v>57274</v>
      </c>
      <c r="B111" s="1" t="s">
        <v>274</v>
      </c>
      <c r="C111" s="1" t="s">
        <v>275</v>
      </c>
      <c r="D111" s="1" t="s">
        <v>43</v>
      </c>
      <c r="E111" s="9" t="s">
        <v>34</v>
      </c>
      <c r="F111" s="9">
        <v>2952</v>
      </c>
      <c r="G111" s="9">
        <v>156</v>
      </c>
      <c r="H111" s="9">
        <v>3432</v>
      </c>
      <c r="I111" s="9" t="s">
        <v>16</v>
      </c>
      <c r="J111" s="10">
        <v>90</v>
      </c>
      <c r="K111" s="9">
        <v>66</v>
      </c>
      <c r="L111" s="9" t="s">
        <v>17</v>
      </c>
      <c r="M111" s="12" t="s">
        <v>28</v>
      </c>
      <c r="N111" s="19">
        <v>0</v>
      </c>
      <c r="O111" s="22">
        <f t="shared" si="1"/>
        <v>3432</v>
      </c>
    </row>
    <row r="112" spans="1:15" ht="27" customHeight="1" x14ac:dyDescent="0.25">
      <c r="A112" s="2">
        <v>57478</v>
      </c>
      <c r="B112" s="1" t="s">
        <v>276</v>
      </c>
      <c r="C112" s="1" t="s">
        <v>277</v>
      </c>
      <c r="D112" s="1" t="s">
        <v>58</v>
      </c>
      <c r="E112" s="9">
        <v>180</v>
      </c>
      <c r="F112" s="9">
        <v>4984</v>
      </c>
      <c r="G112" s="9">
        <v>275</v>
      </c>
      <c r="H112" s="9">
        <v>4984</v>
      </c>
      <c r="I112" s="9" t="s">
        <v>16</v>
      </c>
      <c r="J112" s="10">
        <v>164</v>
      </c>
      <c r="K112" s="9">
        <v>111</v>
      </c>
      <c r="L112" s="9" t="s">
        <v>17</v>
      </c>
      <c r="M112" s="12" t="s">
        <v>18</v>
      </c>
      <c r="N112" s="19">
        <v>1010</v>
      </c>
      <c r="O112" s="22">
        <f t="shared" si="1"/>
        <v>5994</v>
      </c>
    </row>
    <row r="113" spans="1:15" ht="27" customHeight="1" x14ac:dyDescent="0.25">
      <c r="A113" s="15">
        <v>65</v>
      </c>
      <c r="B113" s="1" t="s">
        <v>278</v>
      </c>
      <c r="C113" s="1" t="s">
        <v>279</v>
      </c>
      <c r="D113" s="1" t="s">
        <v>280</v>
      </c>
      <c r="E113" s="14">
        <v>250</v>
      </c>
      <c r="F113" s="14">
        <v>2856</v>
      </c>
      <c r="G113" s="14">
        <v>188</v>
      </c>
      <c r="H113" s="14">
        <v>2956</v>
      </c>
      <c r="I113" s="14" t="s">
        <v>16</v>
      </c>
      <c r="J113" s="14">
        <v>164</v>
      </c>
      <c r="K113" s="14">
        <v>24</v>
      </c>
      <c r="L113" s="14" t="s">
        <v>17</v>
      </c>
      <c r="M113" s="24"/>
      <c r="N113" s="19">
        <v>0</v>
      </c>
      <c r="O113" s="22">
        <f t="shared" si="1"/>
        <v>2956</v>
      </c>
    </row>
    <row r="114" spans="1:15" ht="27" customHeight="1" x14ac:dyDescent="0.25">
      <c r="A114" s="15">
        <v>69</v>
      </c>
      <c r="B114" s="1" t="s">
        <v>281</v>
      </c>
      <c r="C114" s="1" t="s">
        <v>282</v>
      </c>
      <c r="D114" s="1" t="s">
        <v>283</v>
      </c>
      <c r="E114" s="14" t="s">
        <v>34</v>
      </c>
      <c r="F114" s="14">
        <v>3236</v>
      </c>
      <c r="G114" s="14">
        <v>271</v>
      </c>
      <c r="H114" s="14">
        <v>3236</v>
      </c>
      <c r="I114" s="14" t="s">
        <v>16</v>
      </c>
      <c r="J114" s="14">
        <v>164</v>
      </c>
      <c r="K114" s="14">
        <v>107</v>
      </c>
      <c r="L114" s="14" t="s">
        <v>17</v>
      </c>
      <c r="M114" s="24"/>
      <c r="N114" s="19">
        <v>414</v>
      </c>
      <c r="O114" s="22">
        <f t="shared" si="1"/>
        <v>3650</v>
      </c>
    </row>
    <row r="115" spans="1:15" ht="27" customHeight="1" x14ac:dyDescent="0.25">
      <c r="A115" s="15">
        <v>180</v>
      </c>
      <c r="B115" s="1" t="s">
        <v>284</v>
      </c>
      <c r="C115" s="1" t="s">
        <v>285</v>
      </c>
      <c r="D115" s="1" t="s">
        <v>286</v>
      </c>
      <c r="E115" s="14">
        <v>350</v>
      </c>
      <c r="F115" s="14">
        <v>3748</v>
      </c>
      <c r="G115" s="14">
        <v>212</v>
      </c>
      <c r="H115" s="14">
        <v>4098</v>
      </c>
      <c r="I115" s="14" t="s">
        <v>16</v>
      </c>
      <c r="J115" s="14">
        <v>164</v>
      </c>
      <c r="K115" s="14">
        <v>48</v>
      </c>
      <c r="L115" s="14" t="s">
        <v>17</v>
      </c>
      <c r="M115" s="24"/>
      <c r="N115" s="19">
        <v>2454</v>
      </c>
      <c r="O115" s="22">
        <f t="shared" si="1"/>
        <v>6552</v>
      </c>
    </row>
    <row r="116" spans="1:15" ht="27" customHeight="1" x14ac:dyDescent="0.25">
      <c r="A116" s="15">
        <v>623</v>
      </c>
      <c r="B116" s="1" t="s">
        <v>287</v>
      </c>
      <c r="C116" s="1" t="s">
        <v>288</v>
      </c>
      <c r="D116" s="1" t="s">
        <v>289</v>
      </c>
      <c r="E116" s="14">
        <v>620</v>
      </c>
      <c r="F116" s="14">
        <v>3836</v>
      </c>
      <c r="G116" s="14">
        <v>247</v>
      </c>
      <c r="H116" s="14">
        <v>4646</v>
      </c>
      <c r="I116" s="14" t="s">
        <v>16</v>
      </c>
      <c r="J116" s="14">
        <v>164</v>
      </c>
      <c r="K116" s="14">
        <v>83</v>
      </c>
      <c r="L116" s="14" t="s">
        <v>17</v>
      </c>
      <c r="M116" s="24"/>
      <c r="N116" s="19">
        <v>398</v>
      </c>
      <c r="O116" s="22">
        <f t="shared" si="1"/>
        <v>5044</v>
      </c>
    </row>
    <row r="117" spans="1:15" ht="27" customHeight="1" x14ac:dyDescent="0.25">
      <c r="A117" s="16">
        <v>933</v>
      </c>
      <c r="B117" s="4" t="s">
        <v>290</v>
      </c>
      <c r="C117" s="4" t="s">
        <v>69</v>
      </c>
      <c r="D117" s="4" t="s">
        <v>291</v>
      </c>
      <c r="E117" s="17">
        <v>130</v>
      </c>
      <c r="F117" s="17">
        <v>2876</v>
      </c>
      <c r="G117" s="17">
        <v>164</v>
      </c>
      <c r="H117" s="17">
        <v>3246</v>
      </c>
      <c r="I117" s="17" t="s">
        <v>16</v>
      </c>
      <c r="J117" s="17">
        <v>164</v>
      </c>
      <c r="K117" s="17">
        <v>0</v>
      </c>
      <c r="L117" s="17" t="s">
        <v>17</v>
      </c>
      <c r="M117" s="24"/>
      <c r="N117" s="19">
        <v>32</v>
      </c>
      <c r="O117" s="22">
        <f t="shared" si="1"/>
        <v>3278</v>
      </c>
    </row>
    <row r="118" spans="1:15" ht="27" customHeight="1" x14ac:dyDescent="0.25">
      <c r="A118" s="16">
        <v>1190</v>
      </c>
      <c r="B118" s="4" t="s">
        <v>292</v>
      </c>
      <c r="C118" s="4" t="s">
        <v>293</v>
      </c>
      <c r="D118" s="4" t="s">
        <v>294</v>
      </c>
      <c r="E118" s="17">
        <v>60</v>
      </c>
      <c r="F118" s="17">
        <v>1472</v>
      </c>
      <c r="G118" s="17">
        <v>90</v>
      </c>
      <c r="H118" s="17">
        <v>1902</v>
      </c>
      <c r="I118" s="17" t="s">
        <v>16</v>
      </c>
      <c r="J118" s="17">
        <v>90</v>
      </c>
      <c r="K118" s="17">
        <v>0</v>
      </c>
      <c r="L118" s="17" t="s">
        <v>17</v>
      </c>
      <c r="M118" s="24"/>
      <c r="N118" s="19">
        <v>832</v>
      </c>
      <c r="O118" s="22">
        <f t="shared" si="1"/>
        <v>2734</v>
      </c>
    </row>
    <row r="119" spans="1:15" ht="27" customHeight="1" x14ac:dyDescent="0.25">
      <c r="A119" s="15">
        <v>1376</v>
      </c>
      <c r="B119" s="1" t="s">
        <v>295</v>
      </c>
      <c r="C119" s="1" t="s">
        <v>296</v>
      </c>
      <c r="D119" s="1" t="s">
        <v>283</v>
      </c>
      <c r="E119" s="14" t="s">
        <v>34</v>
      </c>
      <c r="F119" s="14">
        <v>9436</v>
      </c>
      <c r="G119" s="14">
        <v>506</v>
      </c>
      <c r="H119" s="14">
        <v>9856</v>
      </c>
      <c r="I119" s="14" t="s">
        <v>16</v>
      </c>
      <c r="J119" s="14">
        <v>164</v>
      </c>
      <c r="K119" s="14">
        <v>342</v>
      </c>
      <c r="L119" s="14" t="s">
        <v>17</v>
      </c>
      <c r="M119" s="24"/>
      <c r="N119" s="19">
        <v>916</v>
      </c>
      <c r="O119" s="22">
        <f t="shared" si="1"/>
        <v>10772</v>
      </c>
    </row>
    <row r="120" spans="1:15" ht="27" customHeight="1" x14ac:dyDescent="0.25">
      <c r="A120" s="15">
        <v>1417</v>
      </c>
      <c r="B120" s="1" t="s">
        <v>22</v>
      </c>
      <c r="C120" s="1" t="s">
        <v>297</v>
      </c>
      <c r="D120" s="1" t="s">
        <v>298</v>
      </c>
      <c r="E120" s="14" t="s">
        <v>34</v>
      </c>
      <c r="F120" s="14">
        <v>2936</v>
      </c>
      <c r="G120" s="14">
        <v>175</v>
      </c>
      <c r="H120" s="14">
        <v>2936</v>
      </c>
      <c r="I120" s="14" t="s">
        <v>16</v>
      </c>
      <c r="J120" s="14">
        <v>164</v>
      </c>
      <c r="K120" s="14">
        <v>11</v>
      </c>
      <c r="L120" s="14" t="s">
        <v>17</v>
      </c>
      <c r="M120" s="24"/>
      <c r="N120" s="19">
        <v>776</v>
      </c>
      <c r="O120" s="22">
        <f t="shared" si="1"/>
        <v>3712</v>
      </c>
    </row>
    <row r="121" spans="1:15" ht="27" customHeight="1" x14ac:dyDescent="0.25">
      <c r="A121" s="15">
        <v>1844</v>
      </c>
      <c r="B121" s="1" t="s">
        <v>299</v>
      </c>
      <c r="C121" s="1" t="s">
        <v>300</v>
      </c>
      <c r="D121" s="1" t="s">
        <v>301</v>
      </c>
      <c r="E121" s="14">
        <v>45</v>
      </c>
      <c r="F121" s="14">
        <v>3380</v>
      </c>
      <c r="G121" s="14">
        <v>212</v>
      </c>
      <c r="H121" s="14">
        <v>3740</v>
      </c>
      <c r="I121" s="14" t="s">
        <v>16</v>
      </c>
      <c r="J121" s="14">
        <v>90</v>
      </c>
      <c r="K121" s="14">
        <v>122</v>
      </c>
      <c r="L121" s="14" t="s">
        <v>17</v>
      </c>
      <c r="M121" s="24"/>
      <c r="N121" s="19">
        <v>724</v>
      </c>
      <c r="O121" s="22">
        <f t="shared" si="1"/>
        <v>4464</v>
      </c>
    </row>
    <row r="122" spans="1:15" ht="27" customHeight="1" x14ac:dyDescent="0.25">
      <c r="A122" s="15">
        <v>1863</v>
      </c>
      <c r="B122" s="1" t="s">
        <v>302</v>
      </c>
      <c r="C122" s="1" t="s">
        <v>303</v>
      </c>
      <c r="D122" s="1" t="s">
        <v>304</v>
      </c>
      <c r="E122" s="14">
        <v>85</v>
      </c>
      <c r="F122" s="14">
        <v>2424</v>
      </c>
      <c r="G122" s="14">
        <v>134</v>
      </c>
      <c r="H122" s="14">
        <v>2784</v>
      </c>
      <c r="I122" s="14" t="s">
        <v>16</v>
      </c>
      <c r="J122" s="14">
        <v>90</v>
      </c>
      <c r="K122" s="14">
        <v>44</v>
      </c>
      <c r="L122" s="14" t="s">
        <v>17</v>
      </c>
      <c r="M122" s="24"/>
      <c r="N122" s="19">
        <v>0</v>
      </c>
      <c r="O122" s="22">
        <f t="shared" si="1"/>
        <v>2784</v>
      </c>
    </row>
    <row r="123" spans="1:15" ht="27" customHeight="1" x14ac:dyDescent="0.25">
      <c r="A123" s="15">
        <v>1864</v>
      </c>
      <c r="B123" s="1" t="s">
        <v>305</v>
      </c>
      <c r="C123" s="1" t="s">
        <v>306</v>
      </c>
      <c r="D123" s="1" t="s">
        <v>307</v>
      </c>
      <c r="E123" s="14">
        <v>82</v>
      </c>
      <c r="F123" s="14">
        <v>3232</v>
      </c>
      <c r="G123" s="14">
        <v>143</v>
      </c>
      <c r="H123" s="14">
        <v>3312</v>
      </c>
      <c r="I123" s="14" t="s">
        <v>16</v>
      </c>
      <c r="J123" s="14">
        <v>90</v>
      </c>
      <c r="K123" s="14">
        <v>53</v>
      </c>
      <c r="L123" s="14" t="s">
        <v>17</v>
      </c>
      <c r="M123" s="24"/>
      <c r="N123" s="19">
        <v>340</v>
      </c>
      <c r="O123" s="22">
        <f t="shared" si="1"/>
        <v>3652</v>
      </c>
    </row>
    <row r="124" spans="1:15" ht="27" customHeight="1" x14ac:dyDescent="0.25">
      <c r="A124" s="15">
        <v>1888</v>
      </c>
      <c r="B124" s="1" t="s">
        <v>308</v>
      </c>
      <c r="C124" s="1" t="s">
        <v>309</v>
      </c>
      <c r="D124" s="1" t="s">
        <v>310</v>
      </c>
      <c r="E124" s="14">
        <v>200</v>
      </c>
      <c r="F124" s="14">
        <v>3592</v>
      </c>
      <c r="G124" s="14">
        <v>198</v>
      </c>
      <c r="H124" s="14">
        <v>4152</v>
      </c>
      <c r="I124" s="14" t="s">
        <v>16</v>
      </c>
      <c r="J124" s="14">
        <v>164</v>
      </c>
      <c r="K124" s="14">
        <v>34</v>
      </c>
      <c r="L124" s="14" t="s">
        <v>17</v>
      </c>
      <c r="M124" s="24"/>
      <c r="N124" s="19">
        <v>0</v>
      </c>
      <c r="O124" s="22">
        <f t="shared" si="1"/>
        <v>4152</v>
      </c>
    </row>
    <row r="125" spans="1:15" ht="27" customHeight="1" x14ac:dyDescent="0.25">
      <c r="A125" s="15">
        <v>1935</v>
      </c>
      <c r="B125" s="1" t="s">
        <v>311</v>
      </c>
      <c r="C125" s="1" t="s">
        <v>312</v>
      </c>
      <c r="D125" s="1" t="s">
        <v>307</v>
      </c>
      <c r="E125" s="14">
        <v>400</v>
      </c>
      <c r="F125" s="14">
        <v>4572</v>
      </c>
      <c r="G125" s="14">
        <v>257</v>
      </c>
      <c r="H125" s="14">
        <v>4772</v>
      </c>
      <c r="I125" s="14" t="s">
        <v>16</v>
      </c>
      <c r="J125" s="14">
        <v>164</v>
      </c>
      <c r="K125" s="14">
        <v>93</v>
      </c>
      <c r="L125" s="14" t="s">
        <v>17</v>
      </c>
      <c r="M125" s="24"/>
      <c r="N125" s="19">
        <v>554</v>
      </c>
      <c r="O125" s="22">
        <f t="shared" si="1"/>
        <v>5326</v>
      </c>
    </row>
    <row r="126" spans="1:15" ht="27" customHeight="1" x14ac:dyDescent="0.25">
      <c r="A126" s="15">
        <v>2249</v>
      </c>
      <c r="B126" s="1" t="s">
        <v>313</v>
      </c>
      <c r="C126" s="1" t="s">
        <v>314</v>
      </c>
      <c r="D126" s="1" t="s">
        <v>315</v>
      </c>
      <c r="E126" s="14">
        <v>88</v>
      </c>
      <c r="F126" s="14">
        <v>2092</v>
      </c>
      <c r="G126" s="14">
        <v>147</v>
      </c>
      <c r="H126" s="14">
        <v>2502</v>
      </c>
      <c r="I126" s="14" t="s">
        <v>16</v>
      </c>
      <c r="J126" s="14">
        <v>90</v>
      </c>
      <c r="K126" s="14">
        <v>57</v>
      </c>
      <c r="L126" s="14" t="s">
        <v>17</v>
      </c>
      <c r="M126" s="24"/>
      <c r="N126" s="19">
        <v>4296</v>
      </c>
      <c r="O126" s="22">
        <f t="shared" si="1"/>
        <v>6798</v>
      </c>
    </row>
    <row r="127" spans="1:15" ht="27" customHeight="1" x14ac:dyDescent="0.25">
      <c r="A127" s="15">
        <v>2388</v>
      </c>
      <c r="B127" s="1" t="s">
        <v>316</v>
      </c>
      <c r="C127" s="1" t="s">
        <v>317</v>
      </c>
      <c r="D127" s="1" t="s">
        <v>318</v>
      </c>
      <c r="E127" s="14">
        <v>500</v>
      </c>
      <c r="F127" s="14">
        <v>3720</v>
      </c>
      <c r="G127" s="14">
        <v>235</v>
      </c>
      <c r="H127" s="14">
        <v>4160</v>
      </c>
      <c r="I127" s="14" t="s">
        <v>16</v>
      </c>
      <c r="J127" s="14">
        <v>164</v>
      </c>
      <c r="K127" s="14">
        <v>71</v>
      </c>
      <c r="L127" s="14" t="s">
        <v>17</v>
      </c>
      <c r="M127" s="24"/>
      <c r="N127" s="19">
        <v>1137</v>
      </c>
      <c r="O127" s="22">
        <f t="shared" si="1"/>
        <v>5297</v>
      </c>
    </row>
    <row r="128" spans="1:15" ht="27" customHeight="1" x14ac:dyDescent="0.25">
      <c r="A128" s="15">
        <v>2496</v>
      </c>
      <c r="B128" s="1" t="s">
        <v>319</v>
      </c>
      <c r="C128" s="1" t="s">
        <v>320</v>
      </c>
      <c r="D128" s="1" t="s">
        <v>315</v>
      </c>
      <c r="E128" s="14">
        <v>88</v>
      </c>
      <c r="F128" s="14">
        <v>2628</v>
      </c>
      <c r="G128" s="14">
        <v>115</v>
      </c>
      <c r="H128" s="14">
        <v>2628</v>
      </c>
      <c r="I128" s="14" t="s">
        <v>16</v>
      </c>
      <c r="J128" s="14">
        <v>90</v>
      </c>
      <c r="K128" s="14">
        <v>25</v>
      </c>
      <c r="L128" s="14" t="s">
        <v>17</v>
      </c>
      <c r="M128" s="24"/>
      <c r="N128" s="19">
        <v>124</v>
      </c>
      <c r="O128" s="22">
        <f t="shared" si="1"/>
        <v>2752</v>
      </c>
    </row>
    <row r="129" spans="1:15" ht="27" customHeight="1" x14ac:dyDescent="0.25">
      <c r="A129" s="15">
        <v>2558</v>
      </c>
      <c r="B129" s="1" t="s">
        <v>321</v>
      </c>
      <c r="C129" s="1" t="s">
        <v>322</v>
      </c>
      <c r="D129" s="1" t="s">
        <v>323</v>
      </c>
      <c r="E129" s="14">
        <v>110</v>
      </c>
      <c r="F129" s="14">
        <v>2936</v>
      </c>
      <c r="G129" s="14">
        <v>192.6</v>
      </c>
      <c r="H129" s="14">
        <v>3306</v>
      </c>
      <c r="I129" s="14" t="s">
        <v>16</v>
      </c>
      <c r="J129" s="14">
        <v>164</v>
      </c>
      <c r="K129" s="14">
        <v>28.599999999999994</v>
      </c>
      <c r="L129" s="14" t="s">
        <v>17</v>
      </c>
      <c r="M129" s="24"/>
      <c r="N129" s="19">
        <v>0</v>
      </c>
      <c r="O129" s="22">
        <f t="shared" si="1"/>
        <v>3306</v>
      </c>
    </row>
    <row r="130" spans="1:15" ht="27" customHeight="1" x14ac:dyDescent="0.25">
      <c r="A130" s="16">
        <v>2593</v>
      </c>
      <c r="B130" s="4" t="s">
        <v>324</v>
      </c>
      <c r="C130" s="4" t="s">
        <v>325</v>
      </c>
      <c r="D130" s="4" t="s">
        <v>326</v>
      </c>
      <c r="E130" s="17">
        <v>380</v>
      </c>
      <c r="F130" s="17">
        <v>3068</v>
      </c>
      <c r="G130" s="17">
        <v>164</v>
      </c>
      <c r="H130" s="17">
        <v>3258</v>
      </c>
      <c r="I130" s="17" t="s">
        <v>16</v>
      </c>
      <c r="J130" s="17">
        <v>164</v>
      </c>
      <c r="K130" s="17">
        <v>0</v>
      </c>
      <c r="L130" s="17" t="s">
        <v>17</v>
      </c>
      <c r="M130" s="24"/>
      <c r="N130" s="19">
        <v>936</v>
      </c>
      <c r="O130" s="22">
        <f t="shared" si="1"/>
        <v>4194</v>
      </c>
    </row>
    <row r="131" spans="1:15" ht="27" customHeight="1" x14ac:dyDescent="0.25">
      <c r="A131" s="15">
        <v>2615</v>
      </c>
      <c r="B131" s="1" t="s">
        <v>327</v>
      </c>
      <c r="C131" s="1" t="s">
        <v>328</v>
      </c>
      <c r="D131" s="1" t="s">
        <v>315</v>
      </c>
      <c r="E131" s="14" t="s">
        <v>34</v>
      </c>
      <c r="F131" s="14">
        <v>3768</v>
      </c>
      <c r="G131" s="14">
        <v>196</v>
      </c>
      <c r="H131" s="14">
        <v>3768</v>
      </c>
      <c r="I131" s="14" t="s">
        <v>16</v>
      </c>
      <c r="J131" s="14">
        <v>164</v>
      </c>
      <c r="K131" s="14">
        <v>32</v>
      </c>
      <c r="L131" s="14" t="s">
        <v>17</v>
      </c>
      <c r="M131" s="24"/>
      <c r="N131" s="19">
        <v>0</v>
      </c>
      <c r="O131" s="22">
        <f t="shared" ref="O131:O194" si="2">SUM(H131,N131)</f>
        <v>3768</v>
      </c>
    </row>
    <row r="132" spans="1:15" ht="27" customHeight="1" x14ac:dyDescent="0.25">
      <c r="A132" s="15">
        <v>2782</v>
      </c>
      <c r="B132" s="1" t="s">
        <v>329</v>
      </c>
      <c r="C132" s="1" t="s">
        <v>330</v>
      </c>
      <c r="D132" s="1" t="s">
        <v>331</v>
      </c>
      <c r="E132" s="14">
        <v>85</v>
      </c>
      <c r="F132" s="14">
        <v>4376</v>
      </c>
      <c r="G132" s="14">
        <v>204</v>
      </c>
      <c r="H132" s="14">
        <v>4376</v>
      </c>
      <c r="I132" s="14" t="s">
        <v>16</v>
      </c>
      <c r="J132" s="14">
        <v>90</v>
      </c>
      <c r="K132" s="14">
        <v>114</v>
      </c>
      <c r="L132" s="14" t="s">
        <v>17</v>
      </c>
      <c r="M132" s="24"/>
      <c r="N132" s="19">
        <v>512</v>
      </c>
      <c r="O132" s="22">
        <f t="shared" si="2"/>
        <v>4888</v>
      </c>
    </row>
    <row r="133" spans="1:15" ht="27" customHeight="1" x14ac:dyDescent="0.25">
      <c r="A133" s="15">
        <v>2790</v>
      </c>
      <c r="B133" s="1" t="s">
        <v>332</v>
      </c>
      <c r="C133" s="1" t="s">
        <v>333</v>
      </c>
      <c r="D133" s="1" t="s">
        <v>334</v>
      </c>
      <c r="E133" s="14">
        <v>60</v>
      </c>
      <c r="F133" s="14">
        <v>1836</v>
      </c>
      <c r="G133" s="14">
        <v>112</v>
      </c>
      <c r="H133" s="14">
        <v>1836</v>
      </c>
      <c r="I133" s="14" t="s">
        <v>16</v>
      </c>
      <c r="J133" s="14">
        <v>90</v>
      </c>
      <c r="K133" s="14">
        <v>22</v>
      </c>
      <c r="L133" s="14" t="s">
        <v>17</v>
      </c>
      <c r="M133" s="24"/>
      <c r="N133" s="19">
        <v>18</v>
      </c>
      <c r="O133" s="22">
        <f t="shared" si="2"/>
        <v>1854</v>
      </c>
    </row>
    <row r="134" spans="1:15" ht="27" customHeight="1" x14ac:dyDescent="0.25">
      <c r="A134" s="15">
        <v>2820</v>
      </c>
      <c r="B134" s="1" t="s">
        <v>29</v>
      </c>
      <c r="C134" s="1" t="s">
        <v>335</v>
      </c>
      <c r="D134" s="1" t="s">
        <v>336</v>
      </c>
      <c r="E134" s="14">
        <v>88</v>
      </c>
      <c r="F134" s="14">
        <v>2132</v>
      </c>
      <c r="G134" s="14">
        <v>144</v>
      </c>
      <c r="H134" s="14">
        <v>2192</v>
      </c>
      <c r="I134" s="14" t="s">
        <v>16</v>
      </c>
      <c r="J134" s="14">
        <v>90</v>
      </c>
      <c r="K134" s="14">
        <v>54</v>
      </c>
      <c r="L134" s="14" t="s">
        <v>17</v>
      </c>
      <c r="M134" s="24"/>
      <c r="N134" s="19">
        <v>0</v>
      </c>
      <c r="O134" s="22">
        <f t="shared" si="2"/>
        <v>2192</v>
      </c>
    </row>
    <row r="135" spans="1:15" ht="27" customHeight="1" x14ac:dyDescent="0.25">
      <c r="A135" s="15">
        <v>2835</v>
      </c>
      <c r="B135" s="1" t="s">
        <v>337</v>
      </c>
      <c r="C135" s="1" t="s">
        <v>338</v>
      </c>
      <c r="D135" s="1" t="s">
        <v>339</v>
      </c>
      <c r="E135" s="14">
        <v>450</v>
      </c>
      <c r="F135" s="14">
        <v>3688</v>
      </c>
      <c r="G135" s="14">
        <v>214</v>
      </c>
      <c r="H135" s="14">
        <v>3688</v>
      </c>
      <c r="I135" s="14" t="s">
        <v>16</v>
      </c>
      <c r="J135" s="14">
        <v>164</v>
      </c>
      <c r="K135" s="14">
        <v>50</v>
      </c>
      <c r="L135" s="14" t="s">
        <v>17</v>
      </c>
      <c r="M135" s="24"/>
      <c r="N135" s="19">
        <v>1384</v>
      </c>
      <c r="O135" s="22">
        <f t="shared" si="2"/>
        <v>5072</v>
      </c>
    </row>
    <row r="136" spans="1:15" ht="27" customHeight="1" x14ac:dyDescent="0.25">
      <c r="A136" s="15">
        <v>2847</v>
      </c>
      <c r="B136" s="1" t="s">
        <v>340</v>
      </c>
      <c r="C136" s="1" t="s">
        <v>69</v>
      </c>
      <c r="D136" s="1" t="s">
        <v>341</v>
      </c>
      <c r="E136" s="14">
        <v>85</v>
      </c>
      <c r="F136" s="14">
        <v>2360</v>
      </c>
      <c r="G136" s="14">
        <v>102</v>
      </c>
      <c r="H136" s="14">
        <v>2470</v>
      </c>
      <c r="I136" s="14" t="s">
        <v>16</v>
      </c>
      <c r="J136" s="14">
        <v>90</v>
      </c>
      <c r="K136" s="14">
        <v>12</v>
      </c>
      <c r="L136" s="14" t="s">
        <v>17</v>
      </c>
      <c r="M136" s="24"/>
      <c r="N136" s="19">
        <v>0</v>
      </c>
      <c r="O136" s="22">
        <f t="shared" si="2"/>
        <v>2470</v>
      </c>
    </row>
    <row r="137" spans="1:15" ht="27" customHeight="1" x14ac:dyDescent="0.25">
      <c r="A137" s="15">
        <v>2856</v>
      </c>
      <c r="B137" s="1" t="s">
        <v>29</v>
      </c>
      <c r="C137" s="1" t="s">
        <v>342</v>
      </c>
      <c r="D137" s="1" t="s">
        <v>336</v>
      </c>
      <c r="E137" s="14">
        <v>88</v>
      </c>
      <c r="F137" s="14">
        <v>2724</v>
      </c>
      <c r="G137" s="14">
        <v>170</v>
      </c>
      <c r="H137" s="14">
        <v>2974</v>
      </c>
      <c r="I137" s="14" t="s">
        <v>16</v>
      </c>
      <c r="J137" s="14">
        <v>90</v>
      </c>
      <c r="K137" s="14">
        <v>80</v>
      </c>
      <c r="L137" s="14" t="s">
        <v>17</v>
      </c>
      <c r="M137" s="24"/>
      <c r="N137" s="19">
        <v>1296</v>
      </c>
      <c r="O137" s="22">
        <f t="shared" si="2"/>
        <v>4270</v>
      </c>
    </row>
    <row r="138" spans="1:15" ht="27" customHeight="1" x14ac:dyDescent="0.25">
      <c r="A138" s="15">
        <v>2942</v>
      </c>
      <c r="B138" s="1" t="s">
        <v>343</v>
      </c>
      <c r="C138" s="1" t="s">
        <v>344</v>
      </c>
      <c r="D138" s="1" t="s">
        <v>345</v>
      </c>
      <c r="E138" s="14">
        <v>80</v>
      </c>
      <c r="F138" s="14">
        <v>1992</v>
      </c>
      <c r="G138" s="14">
        <v>127</v>
      </c>
      <c r="H138" s="14">
        <v>2212</v>
      </c>
      <c r="I138" s="14" t="s">
        <v>16</v>
      </c>
      <c r="J138" s="14">
        <v>90</v>
      </c>
      <c r="K138" s="14">
        <v>37</v>
      </c>
      <c r="L138" s="14" t="s">
        <v>17</v>
      </c>
      <c r="M138" s="24"/>
      <c r="N138" s="19">
        <v>5972</v>
      </c>
      <c r="O138" s="22">
        <f t="shared" si="2"/>
        <v>8184</v>
      </c>
    </row>
    <row r="139" spans="1:15" ht="27" customHeight="1" x14ac:dyDescent="0.25">
      <c r="A139" s="15">
        <v>2972</v>
      </c>
      <c r="B139" s="1" t="s">
        <v>346</v>
      </c>
      <c r="C139" s="1" t="s">
        <v>347</v>
      </c>
      <c r="D139" s="1" t="s">
        <v>348</v>
      </c>
      <c r="E139" s="14">
        <v>36</v>
      </c>
      <c r="F139" s="14">
        <v>2701</v>
      </c>
      <c r="G139" s="14">
        <v>144.65</v>
      </c>
      <c r="H139" s="14">
        <v>3091</v>
      </c>
      <c r="I139" s="14" t="s">
        <v>136</v>
      </c>
      <c r="J139" s="14">
        <v>90</v>
      </c>
      <c r="K139" s="14">
        <v>54.650000000000006</v>
      </c>
      <c r="L139" s="14" t="s">
        <v>17</v>
      </c>
      <c r="M139" s="24"/>
      <c r="N139" s="19">
        <v>6775</v>
      </c>
      <c r="O139" s="22">
        <f t="shared" si="2"/>
        <v>9866</v>
      </c>
    </row>
    <row r="140" spans="1:15" ht="27" customHeight="1" x14ac:dyDescent="0.25">
      <c r="A140" s="15">
        <v>2986</v>
      </c>
      <c r="B140" s="1" t="s">
        <v>349</v>
      </c>
      <c r="C140" s="1" t="s">
        <v>350</v>
      </c>
      <c r="D140" s="1" t="s">
        <v>351</v>
      </c>
      <c r="E140" s="14">
        <v>40</v>
      </c>
      <c r="F140" s="14">
        <v>1308</v>
      </c>
      <c r="G140" s="14">
        <v>91</v>
      </c>
      <c r="H140" s="14">
        <v>1478</v>
      </c>
      <c r="I140" s="14" t="s">
        <v>16</v>
      </c>
      <c r="J140" s="14">
        <v>90</v>
      </c>
      <c r="K140" s="14">
        <v>1</v>
      </c>
      <c r="L140" s="14" t="s">
        <v>17</v>
      </c>
      <c r="M140" s="24"/>
      <c r="N140" s="19">
        <v>268</v>
      </c>
      <c r="O140" s="22">
        <f t="shared" si="2"/>
        <v>1746</v>
      </c>
    </row>
    <row r="141" spans="1:15" ht="27" customHeight="1" x14ac:dyDescent="0.25">
      <c r="A141" s="15">
        <v>3014</v>
      </c>
      <c r="B141" s="1" t="s">
        <v>352</v>
      </c>
      <c r="C141" s="1" t="s">
        <v>353</v>
      </c>
      <c r="D141" s="1" t="s">
        <v>339</v>
      </c>
      <c r="E141" s="14">
        <v>80</v>
      </c>
      <c r="F141" s="14">
        <v>3284</v>
      </c>
      <c r="G141" s="14">
        <v>218</v>
      </c>
      <c r="H141" s="14">
        <v>3384</v>
      </c>
      <c r="I141" s="14" t="s">
        <v>16</v>
      </c>
      <c r="J141" s="14">
        <v>90</v>
      </c>
      <c r="K141" s="14">
        <v>128</v>
      </c>
      <c r="L141" s="14" t="s">
        <v>17</v>
      </c>
      <c r="M141" s="24"/>
      <c r="N141" s="19">
        <v>7656</v>
      </c>
      <c r="O141" s="22">
        <f t="shared" si="2"/>
        <v>11040</v>
      </c>
    </row>
    <row r="142" spans="1:15" ht="27" customHeight="1" x14ac:dyDescent="0.25">
      <c r="A142" s="15">
        <v>3016</v>
      </c>
      <c r="B142" s="1" t="s">
        <v>38</v>
      </c>
      <c r="C142" s="1" t="s">
        <v>354</v>
      </c>
      <c r="D142" s="1" t="s">
        <v>339</v>
      </c>
      <c r="E142" s="14">
        <v>290</v>
      </c>
      <c r="F142" s="14">
        <v>2688</v>
      </c>
      <c r="G142" s="14">
        <v>164</v>
      </c>
      <c r="H142" s="14">
        <v>2688</v>
      </c>
      <c r="I142" s="14" t="s">
        <v>16</v>
      </c>
      <c r="J142" s="14">
        <v>164</v>
      </c>
      <c r="K142" s="14">
        <v>0</v>
      </c>
      <c r="L142" s="14" t="s">
        <v>17</v>
      </c>
      <c r="M142" s="24"/>
      <c r="N142" s="19">
        <v>0</v>
      </c>
      <c r="O142" s="22">
        <f t="shared" si="2"/>
        <v>2688</v>
      </c>
    </row>
    <row r="143" spans="1:15" ht="27" customHeight="1" x14ac:dyDescent="0.25">
      <c r="A143" s="16">
        <v>3077</v>
      </c>
      <c r="B143" s="4" t="s">
        <v>355</v>
      </c>
      <c r="C143" s="4" t="s">
        <v>356</v>
      </c>
      <c r="D143" s="4" t="s">
        <v>357</v>
      </c>
      <c r="E143" s="17">
        <v>230</v>
      </c>
      <c r="F143" s="17">
        <v>2880</v>
      </c>
      <c r="G143" s="17">
        <v>164</v>
      </c>
      <c r="H143" s="17">
        <v>3330</v>
      </c>
      <c r="I143" s="17" t="s">
        <v>16</v>
      </c>
      <c r="J143" s="17">
        <v>164</v>
      </c>
      <c r="K143" s="17">
        <v>0</v>
      </c>
      <c r="L143" s="17" t="s">
        <v>17</v>
      </c>
      <c r="M143" s="24"/>
      <c r="N143" s="19">
        <v>0</v>
      </c>
      <c r="O143" s="22">
        <f t="shared" si="2"/>
        <v>3330</v>
      </c>
    </row>
    <row r="144" spans="1:15" ht="27" customHeight="1" x14ac:dyDescent="0.25">
      <c r="A144" s="15">
        <v>3147</v>
      </c>
      <c r="B144" s="1" t="s">
        <v>358</v>
      </c>
      <c r="C144" s="1" t="s">
        <v>359</v>
      </c>
      <c r="D144" s="1" t="s">
        <v>360</v>
      </c>
      <c r="E144" s="14">
        <v>580</v>
      </c>
      <c r="F144" s="14">
        <v>8872</v>
      </c>
      <c r="G144" s="14">
        <v>533.6</v>
      </c>
      <c r="H144" s="14">
        <v>9442</v>
      </c>
      <c r="I144" s="14" t="s">
        <v>16</v>
      </c>
      <c r="J144" s="14">
        <v>164</v>
      </c>
      <c r="K144" s="14">
        <v>369.6</v>
      </c>
      <c r="L144" s="14" t="s">
        <v>17</v>
      </c>
      <c r="M144" s="24"/>
      <c r="N144" s="19">
        <v>481</v>
      </c>
      <c r="O144" s="22">
        <f t="shared" si="2"/>
        <v>9923</v>
      </c>
    </row>
    <row r="145" spans="1:15" ht="27" customHeight="1" x14ac:dyDescent="0.25">
      <c r="A145" s="16">
        <v>3177</v>
      </c>
      <c r="B145" s="4" t="s">
        <v>361</v>
      </c>
      <c r="C145" s="4" t="s">
        <v>362</v>
      </c>
      <c r="D145" s="4" t="s">
        <v>363</v>
      </c>
      <c r="E145" s="17">
        <v>112</v>
      </c>
      <c r="F145" s="17">
        <v>2788</v>
      </c>
      <c r="G145" s="17">
        <v>164</v>
      </c>
      <c r="H145" s="17">
        <v>2918</v>
      </c>
      <c r="I145" s="17" t="s">
        <v>16</v>
      </c>
      <c r="J145" s="17">
        <v>164</v>
      </c>
      <c r="K145" s="17">
        <v>0</v>
      </c>
      <c r="L145" s="17" t="s">
        <v>17</v>
      </c>
      <c r="M145" s="24"/>
      <c r="N145" s="19">
        <v>516</v>
      </c>
      <c r="O145" s="22">
        <f t="shared" si="2"/>
        <v>3434</v>
      </c>
    </row>
    <row r="146" spans="1:15" ht="27" customHeight="1" x14ac:dyDescent="0.25">
      <c r="A146" s="15">
        <v>3196</v>
      </c>
      <c r="B146" s="1" t="s">
        <v>364</v>
      </c>
      <c r="C146" s="1" t="s">
        <v>365</v>
      </c>
      <c r="D146" s="1" t="s">
        <v>366</v>
      </c>
      <c r="E146" s="14">
        <v>140</v>
      </c>
      <c r="F146" s="14">
        <v>4035</v>
      </c>
      <c r="G146" s="14">
        <v>172.35000000000002</v>
      </c>
      <c r="H146" s="14">
        <v>4035</v>
      </c>
      <c r="I146" s="14" t="s">
        <v>16</v>
      </c>
      <c r="J146" s="14">
        <v>164</v>
      </c>
      <c r="K146" s="14">
        <v>8.3500000000000227</v>
      </c>
      <c r="L146" s="14" t="s">
        <v>17</v>
      </c>
      <c r="M146" s="24"/>
      <c r="N146" s="19">
        <v>1418</v>
      </c>
      <c r="O146" s="22">
        <f t="shared" si="2"/>
        <v>5453</v>
      </c>
    </row>
    <row r="147" spans="1:15" ht="27" customHeight="1" x14ac:dyDescent="0.25">
      <c r="A147" s="15">
        <v>3201</v>
      </c>
      <c r="B147" s="1" t="s">
        <v>340</v>
      </c>
      <c r="C147" s="1" t="s">
        <v>367</v>
      </c>
      <c r="D147" s="1" t="s">
        <v>368</v>
      </c>
      <c r="E147" s="14">
        <v>90</v>
      </c>
      <c r="F147" s="14">
        <v>3354</v>
      </c>
      <c r="G147" s="14">
        <v>202.75</v>
      </c>
      <c r="H147" s="14">
        <v>3504</v>
      </c>
      <c r="I147" s="14" t="s">
        <v>16</v>
      </c>
      <c r="J147" s="14">
        <v>164</v>
      </c>
      <c r="K147" s="14">
        <v>38.75</v>
      </c>
      <c r="L147" s="14" t="s">
        <v>17</v>
      </c>
      <c r="M147" s="24"/>
      <c r="N147" s="19">
        <v>267</v>
      </c>
      <c r="O147" s="22">
        <f t="shared" si="2"/>
        <v>3771</v>
      </c>
    </row>
    <row r="148" spans="1:15" ht="27" customHeight="1" x14ac:dyDescent="0.25">
      <c r="A148" s="15">
        <v>3280</v>
      </c>
      <c r="B148" s="1" t="s">
        <v>369</v>
      </c>
      <c r="C148" s="1" t="s">
        <v>370</v>
      </c>
      <c r="D148" s="1" t="s">
        <v>371</v>
      </c>
      <c r="E148" s="14">
        <v>150</v>
      </c>
      <c r="F148" s="14">
        <v>4044</v>
      </c>
      <c r="G148" s="14">
        <v>231</v>
      </c>
      <c r="H148" s="14">
        <v>4344</v>
      </c>
      <c r="I148" s="14" t="s">
        <v>16</v>
      </c>
      <c r="J148" s="14">
        <v>164</v>
      </c>
      <c r="K148" s="14">
        <v>67</v>
      </c>
      <c r="L148" s="14" t="s">
        <v>17</v>
      </c>
      <c r="M148" s="24"/>
      <c r="N148" s="19">
        <v>290</v>
      </c>
      <c r="O148" s="22">
        <f t="shared" si="2"/>
        <v>4634</v>
      </c>
    </row>
    <row r="149" spans="1:15" ht="27" customHeight="1" x14ac:dyDescent="0.25">
      <c r="A149" s="15">
        <v>3290</v>
      </c>
      <c r="B149" s="1" t="s">
        <v>372</v>
      </c>
      <c r="C149" s="1" t="s">
        <v>373</v>
      </c>
      <c r="D149" s="1" t="s">
        <v>374</v>
      </c>
      <c r="E149" s="14">
        <v>82</v>
      </c>
      <c r="F149" s="14">
        <v>2240</v>
      </c>
      <c r="G149" s="14">
        <v>100</v>
      </c>
      <c r="H149" s="14">
        <v>2540</v>
      </c>
      <c r="I149" s="14" t="s">
        <v>16</v>
      </c>
      <c r="J149" s="14">
        <v>90</v>
      </c>
      <c r="K149" s="14">
        <v>10</v>
      </c>
      <c r="L149" s="14" t="s">
        <v>17</v>
      </c>
      <c r="M149" s="24"/>
      <c r="N149" s="19">
        <v>6278</v>
      </c>
      <c r="O149" s="22">
        <f t="shared" si="2"/>
        <v>8818</v>
      </c>
    </row>
    <row r="150" spans="1:15" ht="27" customHeight="1" x14ac:dyDescent="0.25">
      <c r="A150" s="15">
        <v>3371</v>
      </c>
      <c r="B150" s="1" t="s">
        <v>340</v>
      </c>
      <c r="C150" s="1" t="s">
        <v>375</v>
      </c>
      <c r="D150" s="1" t="s">
        <v>375</v>
      </c>
      <c r="E150" s="14">
        <v>84</v>
      </c>
      <c r="F150" s="14">
        <v>2356</v>
      </c>
      <c r="G150" s="14">
        <v>128</v>
      </c>
      <c r="H150" s="14">
        <v>2926</v>
      </c>
      <c r="I150" s="14" t="s">
        <v>16</v>
      </c>
      <c r="J150" s="14">
        <v>90</v>
      </c>
      <c r="K150" s="14">
        <v>38</v>
      </c>
      <c r="L150" s="14" t="s">
        <v>17</v>
      </c>
      <c r="M150" s="24"/>
      <c r="N150" s="19">
        <v>0</v>
      </c>
      <c r="O150" s="22">
        <f t="shared" si="2"/>
        <v>2926</v>
      </c>
    </row>
    <row r="151" spans="1:15" ht="27" customHeight="1" x14ac:dyDescent="0.25">
      <c r="A151" s="15">
        <v>3374</v>
      </c>
      <c r="B151" s="1" t="s">
        <v>376</v>
      </c>
      <c r="C151" s="1" t="s">
        <v>377</v>
      </c>
      <c r="D151" s="1" t="s">
        <v>378</v>
      </c>
      <c r="E151" s="14">
        <v>102</v>
      </c>
      <c r="F151" s="14">
        <v>4214</v>
      </c>
      <c r="G151" s="14">
        <v>229.95000000000002</v>
      </c>
      <c r="H151" s="14">
        <v>4384</v>
      </c>
      <c r="I151" s="14" t="s">
        <v>136</v>
      </c>
      <c r="J151" s="14">
        <v>164</v>
      </c>
      <c r="K151" s="14">
        <v>65.950000000000017</v>
      </c>
      <c r="L151" s="14" t="s">
        <v>17</v>
      </c>
      <c r="M151" s="24"/>
      <c r="N151" s="19">
        <v>1830</v>
      </c>
      <c r="O151" s="22">
        <f t="shared" si="2"/>
        <v>6214</v>
      </c>
    </row>
    <row r="152" spans="1:15" ht="27" customHeight="1" x14ac:dyDescent="0.25">
      <c r="A152" s="15">
        <v>3500</v>
      </c>
      <c r="B152" s="1" t="s">
        <v>278</v>
      </c>
      <c r="C152" s="1" t="s">
        <v>379</v>
      </c>
      <c r="D152" s="1" t="s">
        <v>380</v>
      </c>
      <c r="E152" s="14">
        <v>160</v>
      </c>
      <c r="F152" s="14">
        <v>2568</v>
      </c>
      <c r="G152" s="14">
        <v>196</v>
      </c>
      <c r="H152" s="14">
        <v>2568</v>
      </c>
      <c r="I152" s="14" t="s">
        <v>16</v>
      </c>
      <c r="J152" s="14">
        <v>164</v>
      </c>
      <c r="K152" s="14">
        <v>32</v>
      </c>
      <c r="L152" s="14" t="s">
        <v>17</v>
      </c>
      <c r="M152" s="24"/>
      <c r="N152" s="19">
        <v>600</v>
      </c>
      <c r="O152" s="22">
        <f t="shared" si="2"/>
        <v>3168</v>
      </c>
    </row>
    <row r="153" spans="1:15" ht="27" customHeight="1" x14ac:dyDescent="0.25">
      <c r="A153" s="15">
        <v>3587</v>
      </c>
      <c r="B153" s="1" t="s">
        <v>381</v>
      </c>
      <c r="C153" s="1" t="s">
        <v>382</v>
      </c>
      <c r="D153" s="1" t="s">
        <v>383</v>
      </c>
      <c r="E153" s="14" t="s">
        <v>34</v>
      </c>
      <c r="F153" s="14">
        <v>2826</v>
      </c>
      <c r="G153" s="14">
        <v>117.75000000000001</v>
      </c>
      <c r="H153" s="14">
        <v>2826</v>
      </c>
      <c r="I153" s="14" t="s">
        <v>16</v>
      </c>
      <c r="J153" s="14">
        <v>90</v>
      </c>
      <c r="K153" s="14">
        <v>27.750000000000014</v>
      </c>
      <c r="L153" s="14" t="s">
        <v>17</v>
      </c>
      <c r="M153" s="24"/>
      <c r="N153" s="19">
        <v>0</v>
      </c>
      <c r="O153" s="22">
        <f t="shared" si="2"/>
        <v>2826</v>
      </c>
    </row>
    <row r="154" spans="1:15" ht="27" customHeight="1" x14ac:dyDescent="0.25">
      <c r="A154" s="15">
        <v>3623</v>
      </c>
      <c r="B154" s="1" t="s">
        <v>22</v>
      </c>
      <c r="C154" s="1" t="s">
        <v>384</v>
      </c>
      <c r="D154" s="1" t="s">
        <v>351</v>
      </c>
      <c r="E154" s="14">
        <v>140</v>
      </c>
      <c r="F154" s="14">
        <v>2833</v>
      </c>
      <c r="G154" s="14">
        <v>169.79166666666666</v>
      </c>
      <c r="H154" s="14">
        <v>3040.5</v>
      </c>
      <c r="I154" s="14" t="s">
        <v>16</v>
      </c>
      <c r="J154" s="14">
        <v>164</v>
      </c>
      <c r="K154" s="14">
        <v>5.7916666666666572</v>
      </c>
      <c r="L154" s="14" t="s">
        <v>17</v>
      </c>
      <c r="M154" s="24"/>
      <c r="N154" s="19">
        <v>1265</v>
      </c>
      <c r="O154" s="22">
        <f t="shared" si="2"/>
        <v>4305.5</v>
      </c>
    </row>
    <row r="155" spans="1:15" ht="27" customHeight="1" x14ac:dyDescent="0.25">
      <c r="A155" s="15">
        <v>3669</v>
      </c>
      <c r="B155" s="1" t="s">
        <v>385</v>
      </c>
      <c r="C155" s="1" t="s">
        <v>386</v>
      </c>
      <c r="D155" s="1" t="s">
        <v>387</v>
      </c>
      <c r="E155" s="14">
        <v>90</v>
      </c>
      <c r="F155" s="14">
        <v>2244</v>
      </c>
      <c r="G155" s="14">
        <v>117.8</v>
      </c>
      <c r="H155" s="14">
        <v>2484</v>
      </c>
      <c r="I155" s="14" t="s">
        <v>16</v>
      </c>
      <c r="J155" s="14">
        <v>90</v>
      </c>
      <c r="K155" s="14">
        <v>27.799999999999997</v>
      </c>
      <c r="L155" s="14" t="s">
        <v>17</v>
      </c>
      <c r="M155" s="24"/>
      <c r="N155" s="19">
        <v>4</v>
      </c>
      <c r="O155" s="22">
        <f t="shared" si="2"/>
        <v>2488</v>
      </c>
    </row>
    <row r="156" spans="1:15" ht="27" customHeight="1" x14ac:dyDescent="0.25">
      <c r="A156" s="15">
        <v>3670</v>
      </c>
      <c r="B156" s="1" t="s">
        <v>388</v>
      </c>
      <c r="C156" s="1" t="s">
        <v>389</v>
      </c>
      <c r="D156" s="1" t="s">
        <v>390</v>
      </c>
      <c r="E156" s="14">
        <v>88</v>
      </c>
      <c r="F156" s="14">
        <v>2884</v>
      </c>
      <c r="G156" s="14">
        <v>138</v>
      </c>
      <c r="H156" s="14">
        <v>3074</v>
      </c>
      <c r="I156" s="14" t="s">
        <v>16</v>
      </c>
      <c r="J156" s="14">
        <v>90</v>
      </c>
      <c r="K156" s="14">
        <v>48</v>
      </c>
      <c r="L156" s="14" t="s">
        <v>17</v>
      </c>
      <c r="M156" s="24"/>
      <c r="N156" s="19">
        <v>198</v>
      </c>
      <c r="O156" s="22">
        <f t="shared" si="2"/>
        <v>3272</v>
      </c>
    </row>
    <row r="157" spans="1:15" ht="27" customHeight="1" x14ac:dyDescent="0.25">
      <c r="A157" s="15">
        <v>3701</v>
      </c>
      <c r="B157" s="1" t="s">
        <v>391</v>
      </c>
      <c r="C157" s="1" t="s">
        <v>392</v>
      </c>
      <c r="D157" s="1" t="s">
        <v>393</v>
      </c>
      <c r="E157" s="14">
        <v>82</v>
      </c>
      <c r="F157" s="14">
        <v>2328</v>
      </c>
      <c r="G157" s="14">
        <v>170.6</v>
      </c>
      <c r="H157" s="14">
        <v>2388</v>
      </c>
      <c r="I157" s="14" t="s">
        <v>16</v>
      </c>
      <c r="J157" s="14">
        <v>90</v>
      </c>
      <c r="K157" s="14">
        <v>80.599999999999994</v>
      </c>
      <c r="L157" s="14" t="s">
        <v>17</v>
      </c>
      <c r="M157" s="24"/>
      <c r="N157" s="19">
        <v>0</v>
      </c>
      <c r="O157" s="22">
        <f t="shared" si="2"/>
        <v>2388</v>
      </c>
    </row>
    <row r="158" spans="1:15" ht="27" customHeight="1" x14ac:dyDescent="0.25">
      <c r="A158" s="15">
        <v>3757</v>
      </c>
      <c r="B158" s="1" t="s">
        <v>47</v>
      </c>
      <c r="C158" s="1" t="s">
        <v>394</v>
      </c>
      <c r="D158" s="1" t="s">
        <v>395</v>
      </c>
      <c r="E158" s="14" t="s">
        <v>34</v>
      </c>
      <c r="F158" s="14">
        <v>3676</v>
      </c>
      <c r="G158" s="14">
        <v>203</v>
      </c>
      <c r="H158" s="14">
        <v>3676</v>
      </c>
      <c r="I158" s="14" t="s">
        <v>16</v>
      </c>
      <c r="J158" s="14">
        <v>164</v>
      </c>
      <c r="K158" s="14">
        <v>39</v>
      </c>
      <c r="L158" s="14" t="s">
        <v>17</v>
      </c>
      <c r="M158" s="24"/>
      <c r="N158" s="19">
        <v>7226</v>
      </c>
      <c r="O158" s="22">
        <f t="shared" si="2"/>
        <v>10902</v>
      </c>
    </row>
    <row r="159" spans="1:15" ht="27" customHeight="1" x14ac:dyDescent="0.25">
      <c r="A159" s="15">
        <v>3782</v>
      </c>
      <c r="B159" s="1" t="s">
        <v>396</v>
      </c>
      <c r="C159" s="1" t="s">
        <v>397</v>
      </c>
      <c r="D159" s="1" t="s">
        <v>398</v>
      </c>
      <c r="E159" s="14">
        <v>200</v>
      </c>
      <c r="F159" s="14">
        <v>4052</v>
      </c>
      <c r="G159" s="14">
        <v>279</v>
      </c>
      <c r="H159" s="14">
        <v>4052</v>
      </c>
      <c r="I159" s="14" t="s">
        <v>16</v>
      </c>
      <c r="J159" s="14">
        <v>164</v>
      </c>
      <c r="K159" s="14">
        <v>115</v>
      </c>
      <c r="L159" s="14" t="s">
        <v>17</v>
      </c>
      <c r="M159" s="24"/>
      <c r="N159" s="19">
        <v>156</v>
      </c>
      <c r="O159" s="22">
        <f t="shared" si="2"/>
        <v>4208</v>
      </c>
    </row>
    <row r="160" spans="1:15" ht="27" customHeight="1" x14ac:dyDescent="0.25">
      <c r="A160" s="15">
        <v>3805</v>
      </c>
      <c r="B160" s="1" t="s">
        <v>72</v>
      </c>
      <c r="C160" s="1" t="s">
        <v>399</v>
      </c>
      <c r="D160" s="1" t="s">
        <v>400</v>
      </c>
      <c r="E160" s="14" t="s">
        <v>34</v>
      </c>
      <c r="F160" s="14">
        <v>1320</v>
      </c>
      <c r="G160" s="14">
        <v>91</v>
      </c>
      <c r="H160" s="14">
        <v>1440</v>
      </c>
      <c r="I160" s="14" t="s">
        <v>16</v>
      </c>
      <c r="J160" s="14">
        <v>90</v>
      </c>
      <c r="K160" s="14">
        <v>1</v>
      </c>
      <c r="L160" s="14" t="s">
        <v>17</v>
      </c>
      <c r="M160" s="24"/>
      <c r="N160" s="19">
        <v>0</v>
      </c>
      <c r="O160" s="22">
        <f t="shared" si="2"/>
        <v>1440</v>
      </c>
    </row>
    <row r="161" spans="1:15" ht="27" customHeight="1" x14ac:dyDescent="0.25">
      <c r="A161" s="15">
        <v>3954</v>
      </c>
      <c r="B161" s="1" t="s">
        <v>401</v>
      </c>
      <c r="C161" s="1" t="s">
        <v>402</v>
      </c>
      <c r="D161" s="1" t="s">
        <v>402</v>
      </c>
      <c r="E161" s="14">
        <v>86</v>
      </c>
      <c r="F161" s="14">
        <v>2328</v>
      </c>
      <c r="G161" s="14">
        <v>110</v>
      </c>
      <c r="H161" s="14">
        <v>2328</v>
      </c>
      <c r="I161" s="14" t="s">
        <v>16</v>
      </c>
      <c r="J161" s="14">
        <v>90</v>
      </c>
      <c r="K161" s="14">
        <v>20</v>
      </c>
      <c r="L161" s="14" t="s">
        <v>17</v>
      </c>
      <c r="M161" s="24"/>
      <c r="N161" s="19">
        <v>0</v>
      </c>
      <c r="O161" s="22">
        <f t="shared" si="2"/>
        <v>2328</v>
      </c>
    </row>
    <row r="162" spans="1:15" ht="27" customHeight="1" x14ac:dyDescent="0.25">
      <c r="A162" s="15">
        <v>3987</v>
      </c>
      <c r="B162" s="1" t="s">
        <v>403</v>
      </c>
      <c r="C162" s="1" t="s">
        <v>404</v>
      </c>
      <c r="D162" s="1" t="s">
        <v>404</v>
      </c>
      <c r="E162" s="14">
        <v>302</v>
      </c>
      <c r="F162" s="14">
        <v>3412</v>
      </c>
      <c r="G162" s="14">
        <v>208</v>
      </c>
      <c r="H162" s="14">
        <v>3412</v>
      </c>
      <c r="I162" s="14" t="s">
        <v>16</v>
      </c>
      <c r="J162" s="14">
        <v>164</v>
      </c>
      <c r="K162" s="14">
        <v>44</v>
      </c>
      <c r="L162" s="14" t="s">
        <v>17</v>
      </c>
      <c r="M162" s="24"/>
      <c r="N162" s="19">
        <v>1032</v>
      </c>
      <c r="O162" s="22">
        <f t="shared" si="2"/>
        <v>4444</v>
      </c>
    </row>
    <row r="163" spans="1:15" ht="27" customHeight="1" x14ac:dyDescent="0.25">
      <c r="A163" s="16">
        <v>4075</v>
      </c>
      <c r="B163" s="4" t="s">
        <v>405</v>
      </c>
      <c r="C163" s="4" t="s">
        <v>406</v>
      </c>
      <c r="D163" s="4" t="s">
        <v>407</v>
      </c>
      <c r="E163" s="17">
        <v>40</v>
      </c>
      <c r="F163" s="17">
        <v>1236</v>
      </c>
      <c r="G163" s="17">
        <v>90</v>
      </c>
      <c r="H163" s="17">
        <v>1366</v>
      </c>
      <c r="I163" s="17" t="s">
        <v>16</v>
      </c>
      <c r="J163" s="17">
        <v>90</v>
      </c>
      <c r="K163" s="17">
        <v>0</v>
      </c>
      <c r="L163" s="17" t="s">
        <v>17</v>
      </c>
      <c r="M163" s="24"/>
      <c r="N163" s="19">
        <v>222</v>
      </c>
      <c r="O163" s="22">
        <f t="shared" si="2"/>
        <v>1588</v>
      </c>
    </row>
    <row r="164" spans="1:15" ht="27" customHeight="1" x14ac:dyDescent="0.25">
      <c r="A164" s="15">
        <v>4134</v>
      </c>
      <c r="B164" s="1" t="s">
        <v>408</v>
      </c>
      <c r="C164" s="1" t="s">
        <v>409</v>
      </c>
      <c r="D164" s="1" t="s">
        <v>410</v>
      </c>
      <c r="E164" s="14">
        <v>350</v>
      </c>
      <c r="F164" s="14">
        <v>3732</v>
      </c>
      <c r="G164" s="14">
        <v>194</v>
      </c>
      <c r="H164" s="14">
        <v>4242</v>
      </c>
      <c r="I164" s="14" t="s">
        <v>16</v>
      </c>
      <c r="J164" s="14">
        <v>164</v>
      </c>
      <c r="K164" s="14">
        <v>30</v>
      </c>
      <c r="L164" s="14" t="s">
        <v>17</v>
      </c>
      <c r="M164" s="24"/>
      <c r="N164" s="19">
        <v>30</v>
      </c>
      <c r="O164" s="22">
        <f t="shared" si="2"/>
        <v>4272</v>
      </c>
    </row>
    <row r="165" spans="1:15" ht="27" customHeight="1" x14ac:dyDescent="0.25">
      <c r="A165" s="15">
        <v>4147</v>
      </c>
      <c r="B165" s="1" t="s">
        <v>47</v>
      </c>
      <c r="C165" s="1" t="s">
        <v>411</v>
      </c>
      <c r="D165" s="1" t="s">
        <v>357</v>
      </c>
      <c r="E165" s="14" t="s">
        <v>34</v>
      </c>
      <c r="F165" s="14">
        <v>1972</v>
      </c>
      <c r="G165" s="14">
        <v>119</v>
      </c>
      <c r="H165" s="14">
        <v>1972</v>
      </c>
      <c r="I165" s="14" t="s">
        <v>16</v>
      </c>
      <c r="J165" s="14">
        <v>90</v>
      </c>
      <c r="K165" s="14">
        <v>29</v>
      </c>
      <c r="L165" s="14" t="s">
        <v>17</v>
      </c>
      <c r="M165" s="24"/>
      <c r="N165" s="19">
        <v>0</v>
      </c>
      <c r="O165" s="22">
        <f t="shared" si="2"/>
        <v>1972</v>
      </c>
    </row>
    <row r="166" spans="1:15" ht="27" customHeight="1" x14ac:dyDescent="0.25">
      <c r="A166" s="15">
        <v>4214</v>
      </c>
      <c r="B166" s="1" t="s">
        <v>369</v>
      </c>
      <c r="C166" s="1" t="s">
        <v>412</v>
      </c>
      <c r="D166" s="1" t="s">
        <v>413</v>
      </c>
      <c r="E166" s="14" t="s">
        <v>34</v>
      </c>
      <c r="F166" s="14">
        <v>1612</v>
      </c>
      <c r="G166" s="14">
        <v>91</v>
      </c>
      <c r="H166" s="14">
        <v>1812</v>
      </c>
      <c r="I166" s="14" t="s">
        <v>16</v>
      </c>
      <c r="J166" s="14">
        <v>90</v>
      </c>
      <c r="K166" s="14">
        <v>1</v>
      </c>
      <c r="L166" s="14" t="s">
        <v>17</v>
      </c>
      <c r="M166" s="24"/>
      <c r="N166" s="19">
        <v>0</v>
      </c>
      <c r="O166" s="22">
        <f t="shared" si="2"/>
        <v>1812</v>
      </c>
    </row>
    <row r="167" spans="1:15" ht="27" customHeight="1" x14ac:dyDescent="0.25">
      <c r="A167" s="15">
        <v>4275</v>
      </c>
      <c r="B167" s="1" t="s">
        <v>414</v>
      </c>
      <c r="C167" s="1" t="s">
        <v>415</v>
      </c>
      <c r="D167" s="1" t="s">
        <v>416</v>
      </c>
      <c r="E167" s="14">
        <v>200</v>
      </c>
      <c r="F167" s="14">
        <v>12860</v>
      </c>
      <c r="G167" s="14">
        <v>632.6</v>
      </c>
      <c r="H167" s="14">
        <v>13840</v>
      </c>
      <c r="I167" s="14" t="s">
        <v>16</v>
      </c>
      <c r="J167" s="14">
        <v>164</v>
      </c>
      <c r="K167" s="14">
        <v>468.6</v>
      </c>
      <c r="L167" s="14" t="s">
        <v>17</v>
      </c>
      <c r="M167" s="24"/>
      <c r="N167" s="19">
        <v>146</v>
      </c>
      <c r="O167" s="22">
        <f t="shared" si="2"/>
        <v>13986</v>
      </c>
    </row>
    <row r="168" spans="1:15" ht="27" customHeight="1" x14ac:dyDescent="0.25">
      <c r="A168" s="15">
        <v>4337</v>
      </c>
      <c r="B168" s="1" t="s">
        <v>417</v>
      </c>
      <c r="C168" s="1" t="s">
        <v>418</v>
      </c>
      <c r="D168" s="1" t="s">
        <v>419</v>
      </c>
      <c r="E168" s="14">
        <v>260</v>
      </c>
      <c r="F168" s="14">
        <v>3464</v>
      </c>
      <c r="G168" s="14">
        <v>173.8</v>
      </c>
      <c r="H168" s="14">
        <v>3684</v>
      </c>
      <c r="I168" s="14" t="s">
        <v>16</v>
      </c>
      <c r="J168" s="14">
        <v>164</v>
      </c>
      <c r="K168" s="14">
        <v>9.8000000000000114</v>
      </c>
      <c r="L168" s="14" t="s">
        <v>17</v>
      </c>
      <c r="M168" s="24"/>
      <c r="N168" s="19">
        <v>23</v>
      </c>
      <c r="O168" s="22">
        <f t="shared" si="2"/>
        <v>3707</v>
      </c>
    </row>
    <row r="169" spans="1:15" ht="27" customHeight="1" x14ac:dyDescent="0.25">
      <c r="A169" s="15">
        <v>4493</v>
      </c>
      <c r="B169" s="1" t="s">
        <v>369</v>
      </c>
      <c r="C169" s="1" t="s">
        <v>420</v>
      </c>
      <c r="D169" s="1" t="s">
        <v>421</v>
      </c>
      <c r="E169" s="14" t="s">
        <v>34</v>
      </c>
      <c r="F169" s="14">
        <v>4388</v>
      </c>
      <c r="G169" s="14">
        <v>354</v>
      </c>
      <c r="H169" s="14">
        <v>4388</v>
      </c>
      <c r="I169" s="14" t="s">
        <v>16</v>
      </c>
      <c r="J169" s="14">
        <v>164</v>
      </c>
      <c r="K169" s="14">
        <v>190</v>
      </c>
      <c r="L169" s="14" t="s">
        <v>17</v>
      </c>
      <c r="M169" s="24"/>
      <c r="N169" s="19">
        <v>0</v>
      </c>
      <c r="O169" s="22">
        <f t="shared" si="2"/>
        <v>4388</v>
      </c>
    </row>
    <row r="170" spans="1:15" ht="27" customHeight="1" x14ac:dyDescent="0.25">
      <c r="A170" s="15">
        <v>4556</v>
      </c>
      <c r="B170" s="1" t="s">
        <v>22</v>
      </c>
      <c r="C170" s="1" t="s">
        <v>422</v>
      </c>
      <c r="D170" s="1" t="s">
        <v>423</v>
      </c>
      <c r="E170" s="14">
        <v>290</v>
      </c>
      <c r="F170" s="14">
        <v>3308</v>
      </c>
      <c r="G170" s="14">
        <v>219</v>
      </c>
      <c r="H170" s="14">
        <v>3308</v>
      </c>
      <c r="I170" s="14" t="s">
        <v>16</v>
      </c>
      <c r="J170" s="14">
        <v>164</v>
      </c>
      <c r="K170" s="14">
        <v>55</v>
      </c>
      <c r="L170" s="14" t="s">
        <v>17</v>
      </c>
      <c r="M170" s="24"/>
      <c r="N170" s="19">
        <v>902</v>
      </c>
      <c r="O170" s="22">
        <f t="shared" si="2"/>
        <v>4210</v>
      </c>
    </row>
    <row r="171" spans="1:15" ht="27" customHeight="1" x14ac:dyDescent="0.25">
      <c r="A171" s="15">
        <v>4596</v>
      </c>
      <c r="B171" s="1" t="s">
        <v>424</v>
      </c>
      <c r="C171" s="1" t="s">
        <v>425</v>
      </c>
      <c r="D171" s="1" t="s">
        <v>400</v>
      </c>
      <c r="E171" s="14">
        <v>650</v>
      </c>
      <c r="F171" s="14">
        <v>6784</v>
      </c>
      <c r="G171" s="14">
        <v>403</v>
      </c>
      <c r="H171" s="14">
        <v>7454</v>
      </c>
      <c r="I171" s="14" t="s">
        <v>16</v>
      </c>
      <c r="J171" s="14">
        <v>164</v>
      </c>
      <c r="K171" s="14">
        <v>239</v>
      </c>
      <c r="L171" s="14" t="s">
        <v>17</v>
      </c>
      <c r="M171" s="24"/>
      <c r="N171" s="19">
        <v>226</v>
      </c>
      <c r="O171" s="22">
        <f t="shared" si="2"/>
        <v>7680</v>
      </c>
    </row>
    <row r="172" spans="1:15" ht="27" customHeight="1" x14ac:dyDescent="0.25">
      <c r="A172" s="15">
        <v>4625</v>
      </c>
      <c r="B172" s="1" t="s">
        <v>81</v>
      </c>
      <c r="C172" s="1" t="s">
        <v>426</v>
      </c>
      <c r="D172" s="1" t="s">
        <v>423</v>
      </c>
      <c r="E172" s="14">
        <v>600</v>
      </c>
      <c r="F172" s="14">
        <v>5132</v>
      </c>
      <c r="G172" s="14">
        <v>279</v>
      </c>
      <c r="H172" s="14">
        <v>5842</v>
      </c>
      <c r="I172" s="14" t="s">
        <v>16</v>
      </c>
      <c r="J172" s="14">
        <v>164</v>
      </c>
      <c r="K172" s="14">
        <v>115</v>
      </c>
      <c r="L172" s="14" t="s">
        <v>17</v>
      </c>
      <c r="M172" s="24"/>
      <c r="N172" s="19">
        <v>198</v>
      </c>
      <c r="O172" s="22">
        <f t="shared" si="2"/>
        <v>6040</v>
      </c>
    </row>
    <row r="173" spans="1:15" ht="27" customHeight="1" x14ac:dyDescent="0.25">
      <c r="A173" s="15">
        <v>4698</v>
      </c>
      <c r="B173" s="1" t="s">
        <v>427</v>
      </c>
      <c r="C173" s="1" t="s">
        <v>428</v>
      </c>
      <c r="D173" s="1" t="s">
        <v>429</v>
      </c>
      <c r="E173" s="14">
        <v>226</v>
      </c>
      <c r="F173" s="14">
        <v>2916</v>
      </c>
      <c r="G173" s="14">
        <v>168</v>
      </c>
      <c r="H173" s="14">
        <v>3196</v>
      </c>
      <c r="I173" s="14" t="s">
        <v>16</v>
      </c>
      <c r="J173" s="14">
        <v>164</v>
      </c>
      <c r="K173" s="14">
        <v>4</v>
      </c>
      <c r="L173" s="14" t="s">
        <v>17</v>
      </c>
      <c r="M173" s="24"/>
      <c r="N173" s="19">
        <v>0</v>
      </c>
      <c r="O173" s="22">
        <f t="shared" si="2"/>
        <v>3196</v>
      </c>
    </row>
    <row r="174" spans="1:15" ht="27" customHeight="1" x14ac:dyDescent="0.25">
      <c r="A174" s="15">
        <v>4721</v>
      </c>
      <c r="B174" s="1" t="s">
        <v>81</v>
      </c>
      <c r="C174" s="1" t="s">
        <v>430</v>
      </c>
      <c r="D174" s="1" t="s">
        <v>351</v>
      </c>
      <c r="E174" s="14" t="s">
        <v>34</v>
      </c>
      <c r="F174" s="14">
        <v>1200</v>
      </c>
      <c r="G174" s="14">
        <v>125</v>
      </c>
      <c r="H174" s="14">
        <v>1200</v>
      </c>
      <c r="I174" s="14" t="s">
        <v>16</v>
      </c>
      <c r="J174" s="14">
        <v>90</v>
      </c>
      <c r="K174" s="14">
        <v>35</v>
      </c>
      <c r="L174" s="14" t="s">
        <v>17</v>
      </c>
      <c r="M174" s="24"/>
      <c r="N174" s="19">
        <v>0</v>
      </c>
      <c r="O174" s="22">
        <f t="shared" si="2"/>
        <v>1200</v>
      </c>
    </row>
    <row r="175" spans="1:15" ht="27" customHeight="1" x14ac:dyDescent="0.25">
      <c r="A175" s="15">
        <v>4751</v>
      </c>
      <c r="B175" s="1" t="s">
        <v>29</v>
      </c>
      <c r="C175" s="1" t="s">
        <v>431</v>
      </c>
      <c r="D175" s="1" t="s">
        <v>432</v>
      </c>
      <c r="E175" s="14">
        <v>60</v>
      </c>
      <c r="F175" s="14">
        <v>2364</v>
      </c>
      <c r="G175" s="14">
        <v>110.4</v>
      </c>
      <c r="H175" s="14">
        <v>2414</v>
      </c>
      <c r="I175" s="14" t="s">
        <v>433</v>
      </c>
      <c r="J175" s="14">
        <v>90</v>
      </c>
      <c r="K175" s="14">
        <v>20.400000000000006</v>
      </c>
      <c r="L175" s="14" t="s">
        <v>17</v>
      </c>
      <c r="M175" s="24"/>
      <c r="N175" s="19">
        <v>758</v>
      </c>
      <c r="O175" s="22">
        <f t="shared" si="2"/>
        <v>3172</v>
      </c>
    </row>
    <row r="176" spans="1:15" ht="27" customHeight="1" x14ac:dyDescent="0.25">
      <c r="A176" s="15">
        <v>4756</v>
      </c>
      <c r="B176" s="1" t="s">
        <v>22</v>
      </c>
      <c r="C176" s="1" t="s">
        <v>434</v>
      </c>
      <c r="D176" s="1" t="s">
        <v>435</v>
      </c>
      <c r="E176" s="14">
        <v>61</v>
      </c>
      <c r="F176" s="14">
        <v>2548</v>
      </c>
      <c r="G176" s="14">
        <v>151.69999999999999</v>
      </c>
      <c r="H176" s="14">
        <v>2748</v>
      </c>
      <c r="I176" s="14" t="s">
        <v>136</v>
      </c>
      <c r="J176" s="14">
        <v>90</v>
      </c>
      <c r="K176" s="14">
        <v>61.699999999999989</v>
      </c>
      <c r="L176" s="14" t="s">
        <v>17</v>
      </c>
      <c r="M176" s="24"/>
      <c r="N176" s="19">
        <v>678</v>
      </c>
      <c r="O176" s="22">
        <f t="shared" si="2"/>
        <v>3426</v>
      </c>
    </row>
    <row r="177" spans="1:15" ht="27" customHeight="1" x14ac:dyDescent="0.25">
      <c r="A177" s="15">
        <v>4763</v>
      </c>
      <c r="B177" s="1" t="s">
        <v>436</v>
      </c>
      <c r="C177" s="1" t="s">
        <v>437</v>
      </c>
      <c r="D177" s="1" t="s">
        <v>438</v>
      </c>
      <c r="E177" s="14">
        <v>282</v>
      </c>
      <c r="F177" s="14">
        <v>8336</v>
      </c>
      <c r="G177" s="14">
        <v>467</v>
      </c>
      <c r="H177" s="14">
        <v>8476</v>
      </c>
      <c r="I177" s="14" t="s">
        <v>16</v>
      </c>
      <c r="J177" s="14">
        <v>164</v>
      </c>
      <c r="K177" s="14">
        <v>303</v>
      </c>
      <c r="L177" s="14" t="s">
        <v>17</v>
      </c>
      <c r="M177" s="24"/>
      <c r="N177" s="19">
        <v>389</v>
      </c>
      <c r="O177" s="22">
        <f t="shared" si="2"/>
        <v>8865</v>
      </c>
    </row>
    <row r="178" spans="1:15" ht="27" customHeight="1" x14ac:dyDescent="0.25">
      <c r="A178" s="15">
        <v>4791</v>
      </c>
      <c r="B178" s="1" t="s">
        <v>72</v>
      </c>
      <c r="C178" s="1" t="s">
        <v>439</v>
      </c>
      <c r="D178" s="1" t="s">
        <v>351</v>
      </c>
      <c r="E178" s="14">
        <v>90</v>
      </c>
      <c r="F178" s="14">
        <v>1484</v>
      </c>
      <c r="G178" s="14">
        <v>104</v>
      </c>
      <c r="H178" s="14">
        <v>1624</v>
      </c>
      <c r="I178" s="14" t="s">
        <v>16</v>
      </c>
      <c r="J178" s="14">
        <v>90</v>
      </c>
      <c r="K178" s="14">
        <v>14</v>
      </c>
      <c r="L178" s="14" t="s">
        <v>17</v>
      </c>
      <c r="M178" s="24"/>
      <c r="N178" s="19">
        <v>40</v>
      </c>
      <c r="O178" s="22">
        <f t="shared" si="2"/>
        <v>1664</v>
      </c>
    </row>
    <row r="179" spans="1:15" ht="27" customHeight="1" x14ac:dyDescent="0.25">
      <c r="A179" s="15">
        <v>4881</v>
      </c>
      <c r="B179" s="1" t="s">
        <v>81</v>
      </c>
      <c r="C179" s="1" t="s">
        <v>440</v>
      </c>
      <c r="D179" s="1" t="s">
        <v>441</v>
      </c>
      <c r="E179" s="14" t="s">
        <v>34</v>
      </c>
      <c r="F179" s="14">
        <v>1624</v>
      </c>
      <c r="G179" s="14">
        <v>105</v>
      </c>
      <c r="H179" s="14">
        <v>1624</v>
      </c>
      <c r="I179" s="14" t="s">
        <v>16</v>
      </c>
      <c r="J179" s="14">
        <v>90</v>
      </c>
      <c r="K179" s="14">
        <v>15</v>
      </c>
      <c r="L179" s="14" t="s">
        <v>17</v>
      </c>
      <c r="M179" s="24"/>
      <c r="N179" s="19">
        <v>0</v>
      </c>
      <c r="O179" s="22">
        <f t="shared" si="2"/>
        <v>1624</v>
      </c>
    </row>
    <row r="180" spans="1:15" ht="27" customHeight="1" x14ac:dyDescent="0.25">
      <c r="A180" s="15">
        <v>4925</v>
      </c>
      <c r="B180" s="1" t="s">
        <v>22</v>
      </c>
      <c r="C180" s="1" t="s">
        <v>442</v>
      </c>
      <c r="D180" s="1" t="s">
        <v>443</v>
      </c>
      <c r="E180" s="14">
        <v>464</v>
      </c>
      <c r="F180" s="14">
        <v>3396</v>
      </c>
      <c r="G180" s="14">
        <v>187</v>
      </c>
      <c r="H180" s="14">
        <v>3606</v>
      </c>
      <c r="I180" s="14" t="s">
        <v>16</v>
      </c>
      <c r="J180" s="14">
        <v>164</v>
      </c>
      <c r="K180" s="14">
        <v>23</v>
      </c>
      <c r="L180" s="14" t="s">
        <v>17</v>
      </c>
      <c r="M180" s="24"/>
      <c r="N180" s="19">
        <v>434</v>
      </c>
      <c r="O180" s="22">
        <f t="shared" si="2"/>
        <v>4040</v>
      </c>
    </row>
    <row r="181" spans="1:15" ht="27" customHeight="1" x14ac:dyDescent="0.25">
      <c r="A181" s="15">
        <v>4963</v>
      </c>
      <c r="B181" s="1" t="s">
        <v>444</v>
      </c>
      <c r="C181" s="1" t="s">
        <v>445</v>
      </c>
      <c r="D181" s="1" t="s">
        <v>446</v>
      </c>
      <c r="E181" s="14">
        <v>90</v>
      </c>
      <c r="F181" s="14">
        <v>3988</v>
      </c>
      <c r="G181" s="14">
        <v>185</v>
      </c>
      <c r="H181" s="14">
        <v>4398</v>
      </c>
      <c r="I181" s="14" t="s">
        <v>16</v>
      </c>
      <c r="J181" s="14">
        <v>164</v>
      </c>
      <c r="K181" s="14">
        <v>21</v>
      </c>
      <c r="L181" s="14" t="s">
        <v>17</v>
      </c>
      <c r="M181" s="24"/>
      <c r="N181" s="19">
        <v>942</v>
      </c>
      <c r="O181" s="22">
        <f t="shared" si="2"/>
        <v>5340</v>
      </c>
    </row>
    <row r="182" spans="1:15" ht="27" customHeight="1" x14ac:dyDescent="0.25">
      <c r="A182" s="15">
        <v>4994</v>
      </c>
      <c r="B182" s="1" t="s">
        <v>447</v>
      </c>
      <c r="C182" s="1" t="s">
        <v>448</v>
      </c>
      <c r="D182" s="1" t="s">
        <v>449</v>
      </c>
      <c r="E182" s="14" t="s">
        <v>34</v>
      </c>
      <c r="F182" s="14">
        <v>1914</v>
      </c>
      <c r="G182" s="14">
        <v>145.83333333333331</v>
      </c>
      <c r="H182" s="14">
        <v>2044</v>
      </c>
      <c r="I182" s="14" t="s">
        <v>16</v>
      </c>
      <c r="J182" s="14">
        <v>90</v>
      </c>
      <c r="K182" s="14">
        <v>55.833333333333314</v>
      </c>
      <c r="L182" s="14" t="s">
        <v>17</v>
      </c>
      <c r="M182" s="24"/>
      <c r="N182" s="19">
        <v>0</v>
      </c>
      <c r="O182" s="22">
        <f t="shared" si="2"/>
        <v>2044</v>
      </c>
    </row>
    <row r="183" spans="1:15" ht="27" customHeight="1" x14ac:dyDescent="0.25">
      <c r="A183" s="15">
        <v>5038</v>
      </c>
      <c r="B183" s="1" t="s">
        <v>450</v>
      </c>
      <c r="C183" s="1" t="s">
        <v>451</v>
      </c>
      <c r="D183" s="1" t="s">
        <v>452</v>
      </c>
      <c r="E183" s="14">
        <v>86</v>
      </c>
      <c r="F183" s="14">
        <v>2760</v>
      </c>
      <c r="G183" s="14">
        <v>132.4</v>
      </c>
      <c r="H183" s="14">
        <v>2990</v>
      </c>
      <c r="I183" s="14" t="s">
        <v>16</v>
      </c>
      <c r="J183" s="14">
        <v>90</v>
      </c>
      <c r="K183" s="14">
        <v>42.400000000000006</v>
      </c>
      <c r="L183" s="14" t="s">
        <v>17</v>
      </c>
      <c r="M183" s="24"/>
      <c r="N183" s="19">
        <v>1196</v>
      </c>
      <c r="O183" s="22">
        <f t="shared" si="2"/>
        <v>4186</v>
      </c>
    </row>
    <row r="184" spans="1:15" ht="27" customHeight="1" x14ac:dyDescent="0.25">
      <c r="A184" s="15">
        <v>5047</v>
      </c>
      <c r="B184" s="1" t="s">
        <v>22</v>
      </c>
      <c r="C184" s="1" t="s">
        <v>453</v>
      </c>
      <c r="D184" s="1" t="s">
        <v>454</v>
      </c>
      <c r="E184" s="14">
        <v>256</v>
      </c>
      <c r="F184" s="14">
        <v>3440</v>
      </c>
      <c r="G184" s="14">
        <v>203</v>
      </c>
      <c r="H184" s="14">
        <v>3470</v>
      </c>
      <c r="I184" s="14" t="s">
        <v>136</v>
      </c>
      <c r="J184" s="14">
        <v>164</v>
      </c>
      <c r="K184" s="14">
        <v>39</v>
      </c>
      <c r="L184" s="14" t="s">
        <v>17</v>
      </c>
      <c r="M184" s="24"/>
      <c r="N184" s="19">
        <v>2112</v>
      </c>
      <c r="O184" s="22">
        <f t="shared" si="2"/>
        <v>5582</v>
      </c>
    </row>
    <row r="185" spans="1:15" ht="27" customHeight="1" x14ac:dyDescent="0.25">
      <c r="A185" s="15">
        <v>5058</v>
      </c>
      <c r="B185" s="1" t="s">
        <v>329</v>
      </c>
      <c r="C185" s="1" t="s">
        <v>455</v>
      </c>
      <c r="D185" s="1" t="s">
        <v>456</v>
      </c>
      <c r="E185" s="14">
        <v>240</v>
      </c>
      <c r="F185" s="14">
        <v>4584</v>
      </c>
      <c r="G185" s="14">
        <v>282</v>
      </c>
      <c r="H185" s="14">
        <v>4714</v>
      </c>
      <c r="I185" s="14" t="s">
        <v>16</v>
      </c>
      <c r="J185" s="14">
        <v>164</v>
      </c>
      <c r="K185" s="14">
        <v>118</v>
      </c>
      <c r="L185" s="14" t="s">
        <v>17</v>
      </c>
      <c r="M185" s="24"/>
      <c r="N185" s="19">
        <v>392</v>
      </c>
      <c r="O185" s="22">
        <f t="shared" si="2"/>
        <v>5106</v>
      </c>
    </row>
    <row r="186" spans="1:15" ht="27" customHeight="1" x14ac:dyDescent="0.25">
      <c r="A186" s="15">
        <v>5077</v>
      </c>
      <c r="B186" s="1" t="s">
        <v>281</v>
      </c>
      <c r="C186" s="1" t="s">
        <v>457</v>
      </c>
      <c r="D186" s="1" t="s">
        <v>351</v>
      </c>
      <c r="E186" s="14">
        <v>300</v>
      </c>
      <c r="F186" s="14">
        <v>1696</v>
      </c>
      <c r="G186" s="14">
        <v>170</v>
      </c>
      <c r="H186" s="14">
        <v>1696</v>
      </c>
      <c r="I186" s="14" t="s">
        <v>16</v>
      </c>
      <c r="J186" s="14">
        <v>164</v>
      </c>
      <c r="K186" s="14">
        <v>6</v>
      </c>
      <c r="L186" s="14" t="s">
        <v>17</v>
      </c>
      <c r="M186" s="24"/>
      <c r="N186" s="19">
        <v>0</v>
      </c>
      <c r="O186" s="22">
        <f t="shared" si="2"/>
        <v>1696</v>
      </c>
    </row>
    <row r="187" spans="1:15" ht="27" customHeight="1" x14ac:dyDescent="0.25">
      <c r="A187" s="15">
        <v>5078</v>
      </c>
      <c r="B187" s="1" t="s">
        <v>358</v>
      </c>
      <c r="C187" s="1" t="s">
        <v>458</v>
      </c>
      <c r="D187" s="1" t="s">
        <v>360</v>
      </c>
      <c r="E187" s="14">
        <v>310</v>
      </c>
      <c r="F187" s="14">
        <v>6636</v>
      </c>
      <c r="G187" s="14">
        <v>387</v>
      </c>
      <c r="H187" s="14">
        <v>7496</v>
      </c>
      <c r="I187" s="14" t="s">
        <v>16</v>
      </c>
      <c r="J187" s="14">
        <v>164</v>
      </c>
      <c r="K187" s="14">
        <v>223</v>
      </c>
      <c r="L187" s="14" t="s">
        <v>17</v>
      </c>
      <c r="M187" s="24"/>
      <c r="N187" s="19">
        <v>94</v>
      </c>
      <c r="O187" s="22">
        <f t="shared" si="2"/>
        <v>7590</v>
      </c>
    </row>
    <row r="188" spans="1:15" ht="27" customHeight="1" x14ac:dyDescent="0.25">
      <c r="A188" s="16">
        <v>5097</v>
      </c>
      <c r="B188" s="4" t="s">
        <v>38</v>
      </c>
      <c r="C188" s="4" t="s">
        <v>459</v>
      </c>
      <c r="D188" s="4" t="s">
        <v>460</v>
      </c>
      <c r="E188" s="17">
        <v>130</v>
      </c>
      <c r="F188" s="17">
        <v>2972</v>
      </c>
      <c r="G188" s="17">
        <v>164</v>
      </c>
      <c r="H188" s="17">
        <v>3622</v>
      </c>
      <c r="I188" s="17" t="s">
        <v>16</v>
      </c>
      <c r="J188" s="17">
        <v>164</v>
      </c>
      <c r="K188" s="17">
        <v>0</v>
      </c>
      <c r="L188" s="17" t="s">
        <v>17</v>
      </c>
      <c r="M188" s="24"/>
      <c r="N188" s="19">
        <v>0</v>
      </c>
      <c r="O188" s="22">
        <f t="shared" si="2"/>
        <v>3622</v>
      </c>
    </row>
    <row r="189" spans="1:15" ht="27" customHeight="1" x14ac:dyDescent="0.25">
      <c r="A189" s="15">
        <v>5114</v>
      </c>
      <c r="B189" s="1" t="s">
        <v>47</v>
      </c>
      <c r="C189" s="1" t="s">
        <v>461</v>
      </c>
      <c r="D189" s="1" t="s">
        <v>462</v>
      </c>
      <c r="E189" s="14">
        <v>60</v>
      </c>
      <c r="F189" s="14">
        <v>1600</v>
      </c>
      <c r="G189" s="14">
        <v>112</v>
      </c>
      <c r="H189" s="14">
        <v>1700</v>
      </c>
      <c r="I189" s="14" t="s">
        <v>16</v>
      </c>
      <c r="J189" s="14">
        <v>90</v>
      </c>
      <c r="K189" s="14">
        <v>22</v>
      </c>
      <c r="L189" s="14" t="s">
        <v>17</v>
      </c>
      <c r="M189" s="24"/>
      <c r="N189" s="19">
        <v>386</v>
      </c>
      <c r="O189" s="22">
        <f t="shared" si="2"/>
        <v>2086</v>
      </c>
    </row>
    <row r="190" spans="1:15" ht="27" customHeight="1" x14ac:dyDescent="0.25">
      <c r="A190" s="16">
        <v>5115</v>
      </c>
      <c r="B190" s="4" t="s">
        <v>463</v>
      </c>
      <c r="C190" s="4" t="s">
        <v>464</v>
      </c>
      <c r="D190" s="4" t="s">
        <v>465</v>
      </c>
      <c r="E190" s="17">
        <v>143</v>
      </c>
      <c r="F190" s="17">
        <v>2956</v>
      </c>
      <c r="G190" s="17">
        <v>164</v>
      </c>
      <c r="H190" s="17">
        <v>3256</v>
      </c>
      <c r="I190" s="17" t="s">
        <v>136</v>
      </c>
      <c r="J190" s="17">
        <v>164</v>
      </c>
      <c r="K190" s="17">
        <v>0</v>
      </c>
      <c r="L190" s="17" t="s">
        <v>17</v>
      </c>
      <c r="M190" s="24"/>
      <c r="N190" s="19">
        <v>834</v>
      </c>
      <c r="O190" s="22">
        <f t="shared" si="2"/>
        <v>4090</v>
      </c>
    </row>
    <row r="191" spans="1:15" ht="27" customHeight="1" x14ac:dyDescent="0.25">
      <c r="A191" s="15">
        <v>5146</v>
      </c>
      <c r="B191" s="1" t="s">
        <v>376</v>
      </c>
      <c r="C191" s="1" t="s">
        <v>466</v>
      </c>
      <c r="D191" s="1" t="s">
        <v>467</v>
      </c>
      <c r="E191" s="14">
        <v>30</v>
      </c>
      <c r="F191" s="14">
        <v>2029</v>
      </c>
      <c r="G191" s="14">
        <v>113.675</v>
      </c>
      <c r="H191" s="14">
        <v>2199</v>
      </c>
      <c r="I191" s="14" t="s">
        <v>136</v>
      </c>
      <c r="J191" s="14">
        <v>90</v>
      </c>
      <c r="K191" s="14">
        <v>23.674999999999997</v>
      </c>
      <c r="L191" s="14" t="s">
        <v>17</v>
      </c>
      <c r="M191" s="24"/>
      <c r="N191" s="19">
        <v>183</v>
      </c>
      <c r="O191" s="22">
        <f t="shared" si="2"/>
        <v>2382</v>
      </c>
    </row>
    <row r="192" spans="1:15" ht="27" customHeight="1" x14ac:dyDescent="0.25">
      <c r="A192" s="15">
        <v>5155</v>
      </c>
      <c r="B192" s="1" t="s">
        <v>468</v>
      </c>
      <c r="C192" s="1" t="s">
        <v>469</v>
      </c>
      <c r="D192" s="1" t="s">
        <v>470</v>
      </c>
      <c r="E192" s="14">
        <v>190</v>
      </c>
      <c r="F192" s="14">
        <v>6410</v>
      </c>
      <c r="G192" s="14">
        <v>379.83333333333337</v>
      </c>
      <c r="H192" s="14">
        <v>6910</v>
      </c>
      <c r="I192" s="14" t="s">
        <v>433</v>
      </c>
      <c r="J192" s="14">
        <v>164</v>
      </c>
      <c r="K192" s="14">
        <v>215.83333333333337</v>
      </c>
      <c r="L192" s="14" t="s">
        <v>17</v>
      </c>
      <c r="M192" s="24"/>
      <c r="N192" s="19">
        <v>1352</v>
      </c>
      <c r="O192" s="22">
        <f t="shared" si="2"/>
        <v>8262</v>
      </c>
    </row>
    <row r="193" spans="1:15" ht="27" customHeight="1" x14ac:dyDescent="0.25">
      <c r="A193" s="15">
        <v>5193</v>
      </c>
      <c r="B193" s="1" t="s">
        <v>471</v>
      </c>
      <c r="C193" s="1" t="s">
        <v>472</v>
      </c>
      <c r="D193" s="1" t="s">
        <v>357</v>
      </c>
      <c r="E193" s="14">
        <v>80</v>
      </c>
      <c r="F193" s="14">
        <v>1627</v>
      </c>
      <c r="G193" s="14">
        <v>124.31666666666668</v>
      </c>
      <c r="H193" s="14">
        <v>1627</v>
      </c>
      <c r="I193" s="14" t="s">
        <v>136</v>
      </c>
      <c r="J193" s="14">
        <v>90</v>
      </c>
      <c r="K193" s="14">
        <v>34.316666666666677</v>
      </c>
      <c r="L193" s="14" t="s">
        <v>17</v>
      </c>
      <c r="M193" s="24"/>
      <c r="N193" s="19">
        <v>0</v>
      </c>
      <c r="O193" s="22">
        <f t="shared" si="2"/>
        <v>1627</v>
      </c>
    </row>
    <row r="194" spans="1:15" ht="27" customHeight="1" x14ac:dyDescent="0.25">
      <c r="A194" s="15">
        <v>5200</v>
      </c>
      <c r="B194" s="1" t="s">
        <v>473</v>
      </c>
      <c r="C194" s="1" t="s">
        <v>474</v>
      </c>
      <c r="D194" s="1" t="s">
        <v>475</v>
      </c>
      <c r="E194" s="14" t="s">
        <v>34</v>
      </c>
      <c r="F194" s="14">
        <v>2084</v>
      </c>
      <c r="G194" s="14">
        <v>124</v>
      </c>
      <c r="H194" s="14">
        <v>2424</v>
      </c>
      <c r="I194" s="14" t="s">
        <v>16</v>
      </c>
      <c r="J194" s="14">
        <v>90</v>
      </c>
      <c r="K194" s="14">
        <v>34</v>
      </c>
      <c r="L194" s="14" t="s">
        <v>17</v>
      </c>
      <c r="M194" s="24"/>
      <c r="N194" s="19">
        <v>0</v>
      </c>
      <c r="O194" s="22">
        <f t="shared" si="2"/>
        <v>2424</v>
      </c>
    </row>
    <row r="195" spans="1:15" ht="27" customHeight="1" x14ac:dyDescent="0.25">
      <c r="A195" s="15">
        <v>5226</v>
      </c>
      <c r="B195" s="1" t="s">
        <v>476</v>
      </c>
      <c r="C195" s="1" t="s">
        <v>477</v>
      </c>
      <c r="D195" s="1" t="s">
        <v>318</v>
      </c>
      <c r="E195" s="14">
        <v>75</v>
      </c>
      <c r="F195" s="14">
        <v>2748</v>
      </c>
      <c r="G195" s="14">
        <v>163.5</v>
      </c>
      <c r="H195" s="14">
        <v>3058</v>
      </c>
      <c r="I195" s="14" t="s">
        <v>16</v>
      </c>
      <c r="J195" s="14">
        <v>90</v>
      </c>
      <c r="K195" s="14">
        <v>73.5</v>
      </c>
      <c r="L195" s="14" t="s">
        <v>17</v>
      </c>
      <c r="M195" s="24"/>
      <c r="N195" s="19">
        <v>212</v>
      </c>
      <c r="O195" s="22">
        <f t="shared" ref="O195:O212" si="3">SUM(H195,N195)</f>
        <v>3270</v>
      </c>
    </row>
    <row r="196" spans="1:15" ht="27" customHeight="1" x14ac:dyDescent="0.25">
      <c r="A196" s="15">
        <v>5238</v>
      </c>
      <c r="B196" s="1" t="s">
        <v>450</v>
      </c>
      <c r="C196" s="1" t="s">
        <v>478</v>
      </c>
      <c r="D196" s="1" t="s">
        <v>479</v>
      </c>
      <c r="E196" s="14" t="s">
        <v>34</v>
      </c>
      <c r="F196" s="14">
        <v>2200</v>
      </c>
      <c r="G196" s="14">
        <v>113</v>
      </c>
      <c r="H196" s="14">
        <v>2440</v>
      </c>
      <c r="I196" s="14" t="s">
        <v>16</v>
      </c>
      <c r="J196" s="14">
        <v>90</v>
      </c>
      <c r="K196" s="14">
        <v>23</v>
      </c>
      <c r="L196" s="14" t="s">
        <v>17</v>
      </c>
      <c r="M196" s="24"/>
      <c r="N196" s="19">
        <v>0</v>
      </c>
      <c r="O196" s="22">
        <f t="shared" si="3"/>
        <v>2440</v>
      </c>
    </row>
    <row r="197" spans="1:15" ht="27" customHeight="1" x14ac:dyDescent="0.25">
      <c r="A197" s="15">
        <v>5457</v>
      </c>
      <c r="B197" s="1" t="s">
        <v>480</v>
      </c>
      <c r="C197" s="1" t="s">
        <v>481</v>
      </c>
      <c r="D197" s="1" t="s">
        <v>482</v>
      </c>
      <c r="E197" s="14">
        <v>90</v>
      </c>
      <c r="F197" s="14">
        <v>1692</v>
      </c>
      <c r="G197" s="14">
        <v>121</v>
      </c>
      <c r="H197" s="14">
        <v>1692</v>
      </c>
      <c r="I197" s="14" t="s">
        <v>16</v>
      </c>
      <c r="J197" s="14">
        <v>90</v>
      </c>
      <c r="K197" s="14">
        <v>31</v>
      </c>
      <c r="L197" s="14" t="s">
        <v>17</v>
      </c>
      <c r="M197" s="24"/>
      <c r="N197" s="19">
        <v>4258</v>
      </c>
      <c r="O197" s="22">
        <f t="shared" si="3"/>
        <v>5950</v>
      </c>
    </row>
    <row r="198" spans="1:15" ht="27" customHeight="1" x14ac:dyDescent="0.25">
      <c r="A198" s="15">
        <v>5524</v>
      </c>
      <c r="B198" s="1" t="s">
        <v>22</v>
      </c>
      <c r="C198" s="1" t="s">
        <v>69</v>
      </c>
      <c r="D198" s="1" t="s">
        <v>483</v>
      </c>
      <c r="E198" s="14">
        <v>30</v>
      </c>
      <c r="F198" s="14">
        <v>2792</v>
      </c>
      <c r="G198" s="14">
        <v>157</v>
      </c>
      <c r="H198" s="14">
        <v>3172</v>
      </c>
      <c r="I198" s="14" t="s">
        <v>136</v>
      </c>
      <c r="J198" s="14">
        <v>90</v>
      </c>
      <c r="K198" s="14">
        <v>67</v>
      </c>
      <c r="L198" s="14" t="s">
        <v>17</v>
      </c>
      <c r="M198" s="24"/>
      <c r="N198" s="19">
        <v>2208</v>
      </c>
      <c r="O198" s="22">
        <f t="shared" si="3"/>
        <v>5380</v>
      </c>
    </row>
    <row r="199" spans="1:15" ht="27" customHeight="1" x14ac:dyDescent="0.25">
      <c r="A199" s="15">
        <v>5561</v>
      </c>
      <c r="B199" s="1" t="s">
        <v>81</v>
      </c>
      <c r="C199" s="1" t="s">
        <v>484</v>
      </c>
      <c r="D199" s="1" t="s">
        <v>485</v>
      </c>
      <c r="E199" s="14">
        <v>200</v>
      </c>
      <c r="F199" s="14">
        <v>3088</v>
      </c>
      <c r="G199" s="14">
        <v>209</v>
      </c>
      <c r="H199" s="14">
        <v>3248</v>
      </c>
      <c r="I199" s="14" t="s">
        <v>486</v>
      </c>
      <c r="J199" s="14">
        <v>164</v>
      </c>
      <c r="K199" s="14">
        <v>45</v>
      </c>
      <c r="L199" s="14" t="s">
        <v>17</v>
      </c>
      <c r="M199" s="24"/>
      <c r="N199" s="19">
        <v>220</v>
      </c>
      <c r="O199" s="22">
        <f t="shared" si="3"/>
        <v>3468</v>
      </c>
    </row>
    <row r="200" spans="1:15" ht="27" customHeight="1" x14ac:dyDescent="0.25">
      <c r="A200" s="15">
        <v>5563</v>
      </c>
      <c r="B200" s="1" t="s">
        <v>487</v>
      </c>
      <c r="C200" s="1" t="s">
        <v>488</v>
      </c>
      <c r="D200" s="1" t="s">
        <v>438</v>
      </c>
      <c r="E200" s="14">
        <v>725</v>
      </c>
      <c r="F200" s="14">
        <v>3348</v>
      </c>
      <c r="G200" s="14">
        <v>170</v>
      </c>
      <c r="H200" s="14">
        <v>3648</v>
      </c>
      <c r="I200" s="14" t="s">
        <v>16</v>
      </c>
      <c r="J200" s="14">
        <v>164</v>
      </c>
      <c r="K200" s="14">
        <v>6</v>
      </c>
      <c r="L200" s="14" t="s">
        <v>17</v>
      </c>
      <c r="M200" s="24"/>
      <c r="N200" s="19">
        <v>784</v>
      </c>
      <c r="O200" s="22">
        <f t="shared" si="3"/>
        <v>4432</v>
      </c>
    </row>
    <row r="201" spans="1:15" ht="27" customHeight="1" x14ac:dyDescent="0.25">
      <c r="A201" s="15">
        <v>5581</v>
      </c>
      <c r="B201" s="1" t="s">
        <v>149</v>
      </c>
      <c r="C201" s="1" t="s">
        <v>489</v>
      </c>
      <c r="D201" s="1" t="s">
        <v>490</v>
      </c>
      <c r="E201" s="14" t="s">
        <v>34</v>
      </c>
      <c r="F201" s="14">
        <v>1700</v>
      </c>
      <c r="G201" s="14">
        <v>105</v>
      </c>
      <c r="H201" s="14">
        <v>1700</v>
      </c>
      <c r="I201" s="14" t="s">
        <v>16</v>
      </c>
      <c r="J201" s="14">
        <v>90</v>
      </c>
      <c r="K201" s="14">
        <v>15</v>
      </c>
      <c r="L201" s="14" t="s">
        <v>17</v>
      </c>
      <c r="M201" s="24"/>
      <c r="N201" s="19">
        <v>0</v>
      </c>
      <c r="O201" s="22">
        <f t="shared" si="3"/>
        <v>1700</v>
      </c>
    </row>
    <row r="202" spans="1:15" ht="27" customHeight="1" x14ac:dyDescent="0.25">
      <c r="A202" s="15">
        <v>5755</v>
      </c>
      <c r="B202" s="1" t="s">
        <v>491</v>
      </c>
      <c r="C202" s="1" t="s">
        <v>492</v>
      </c>
      <c r="D202" s="1" t="s">
        <v>470</v>
      </c>
      <c r="E202" s="14">
        <v>847</v>
      </c>
      <c r="F202" s="14">
        <v>13060</v>
      </c>
      <c r="G202" s="14">
        <v>692</v>
      </c>
      <c r="H202" s="14">
        <v>13780</v>
      </c>
      <c r="I202" s="14" t="s">
        <v>16</v>
      </c>
      <c r="J202" s="14">
        <v>164</v>
      </c>
      <c r="K202" s="14">
        <v>528</v>
      </c>
      <c r="L202" s="14" t="s">
        <v>17</v>
      </c>
      <c r="M202" s="24"/>
      <c r="N202" s="19">
        <v>244</v>
      </c>
      <c r="O202" s="22">
        <f t="shared" si="3"/>
        <v>14024</v>
      </c>
    </row>
    <row r="203" spans="1:15" ht="27" customHeight="1" x14ac:dyDescent="0.25">
      <c r="A203" s="15">
        <v>5989</v>
      </c>
      <c r="B203" s="1" t="s">
        <v>493</v>
      </c>
      <c r="C203" s="1" t="s">
        <v>437</v>
      </c>
      <c r="D203" s="1" t="s">
        <v>438</v>
      </c>
      <c r="E203" s="14">
        <v>85</v>
      </c>
      <c r="F203" s="14">
        <v>2424</v>
      </c>
      <c r="G203" s="14">
        <v>136</v>
      </c>
      <c r="H203" s="14">
        <v>2424</v>
      </c>
      <c r="I203" s="14" t="s">
        <v>16</v>
      </c>
      <c r="J203" s="14">
        <v>90</v>
      </c>
      <c r="K203" s="14">
        <v>46</v>
      </c>
      <c r="L203" s="14" t="s">
        <v>17</v>
      </c>
      <c r="M203" s="24"/>
      <c r="N203" s="19">
        <v>786</v>
      </c>
      <c r="O203" s="22">
        <f t="shared" si="3"/>
        <v>3210</v>
      </c>
    </row>
    <row r="204" spans="1:15" ht="27" customHeight="1" x14ac:dyDescent="0.25">
      <c r="A204" s="15">
        <v>6089</v>
      </c>
      <c r="B204" s="1" t="s">
        <v>369</v>
      </c>
      <c r="C204" s="1" t="s">
        <v>494</v>
      </c>
      <c r="D204" s="1" t="s">
        <v>495</v>
      </c>
      <c r="E204" s="14">
        <v>80</v>
      </c>
      <c r="F204" s="14">
        <v>1952</v>
      </c>
      <c r="G204" s="14">
        <v>102</v>
      </c>
      <c r="H204" s="14">
        <v>2282</v>
      </c>
      <c r="I204" s="14" t="s">
        <v>16</v>
      </c>
      <c r="J204" s="14">
        <v>90</v>
      </c>
      <c r="K204" s="14">
        <v>12</v>
      </c>
      <c r="L204" s="14" t="s">
        <v>17</v>
      </c>
      <c r="M204" s="24"/>
      <c r="N204" s="19">
        <v>0</v>
      </c>
      <c r="O204" s="22">
        <f t="shared" si="3"/>
        <v>2282</v>
      </c>
    </row>
    <row r="205" spans="1:15" ht="27" customHeight="1" x14ac:dyDescent="0.25">
      <c r="A205" s="15">
        <v>6107</v>
      </c>
      <c r="B205" s="1" t="s">
        <v>496</v>
      </c>
      <c r="C205" s="1" t="s">
        <v>497</v>
      </c>
      <c r="D205" s="1" t="s">
        <v>318</v>
      </c>
      <c r="E205" s="14" t="s">
        <v>34</v>
      </c>
      <c r="F205" s="14">
        <v>2144</v>
      </c>
      <c r="G205" s="14">
        <v>108.79999999999998</v>
      </c>
      <c r="H205" s="14">
        <v>2144</v>
      </c>
      <c r="I205" s="14" t="s">
        <v>16</v>
      </c>
      <c r="J205" s="14">
        <v>90</v>
      </c>
      <c r="K205" s="14">
        <v>18.799999999999983</v>
      </c>
      <c r="L205" s="14" t="s">
        <v>17</v>
      </c>
      <c r="M205" s="24"/>
      <c r="N205" s="19">
        <v>0</v>
      </c>
      <c r="O205" s="22">
        <f t="shared" si="3"/>
        <v>2144</v>
      </c>
    </row>
    <row r="206" spans="1:15" ht="27" customHeight="1" x14ac:dyDescent="0.25">
      <c r="A206" s="15">
        <v>6137</v>
      </c>
      <c r="B206" s="1" t="s">
        <v>498</v>
      </c>
      <c r="C206" s="1" t="s">
        <v>499</v>
      </c>
      <c r="D206" s="1" t="s">
        <v>470</v>
      </c>
      <c r="E206" s="14">
        <v>310</v>
      </c>
      <c r="F206" s="14">
        <v>8396</v>
      </c>
      <c r="G206" s="14">
        <v>479</v>
      </c>
      <c r="H206" s="14">
        <v>9176</v>
      </c>
      <c r="I206" s="14" t="s">
        <v>16</v>
      </c>
      <c r="J206" s="14">
        <v>164</v>
      </c>
      <c r="K206" s="14">
        <v>315</v>
      </c>
      <c r="L206" s="14" t="s">
        <v>17</v>
      </c>
      <c r="M206" s="24"/>
      <c r="N206" s="19">
        <v>48</v>
      </c>
      <c r="O206" s="22">
        <f t="shared" si="3"/>
        <v>9224</v>
      </c>
    </row>
    <row r="207" spans="1:15" ht="27" customHeight="1" x14ac:dyDescent="0.25">
      <c r="A207" s="15">
        <v>6201</v>
      </c>
      <c r="B207" s="1" t="s">
        <v>281</v>
      </c>
      <c r="C207" s="1" t="s">
        <v>500</v>
      </c>
      <c r="D207" s="1" t="s">
        <v>357</v>
      </c>
      <c r="E207" s="14">
        <v>85</v>
      </c>
      <c r="F207" s="14">
        <v>3440</v>
      </c>
      <c r="G207" s="14">
        <v>178</v>
      </c>
      <c r="H207" s="14">
        <v>3980</v>
      </c>
      <c r="I207" s="14" t="s">
        <v>16</v>
      </c>
      <c r="J207" s="14">
        <v>90</v>
      </c>
      <c r="K207" s="14">
        <v>88</v>
      </c>
      <c r="L207" s="14" t="s">
        <v>17</v>
      </c>
      <c r="M207" s="24"/>
      <c r="N207" s="19">
        <v>542</v>
      </c>
      <c r="O207" s="22">
        <f t="shared" si="3"/>
        <v>4522</v>
      </c>
    </row>
    <row r="208" spans="1:15" ht="27" customHeight="1" x14ac:dyDescent="0.25">
      <c r="A208" s="15">
        <v>6348</v>
      </c>
      <c r="B208" s="1" t="s">
        <v>29</v>
      </c>
      <c r="C208" s="1" t="s">
        <v>501</v>
      </c>
      <c r="D208" s="1" t="s">
        <v>502</v>
      </c>
      <c r="E208" s="14" t="s">
        <v>34</v>
      </c>
      <c r="F208" s="14">
        <v>1768</v>
      </c>
      <c r="G208" s="14">
        <v>99</v>
      </c>
      <c r="H208" s="14">
        <v>1968</v>
      </c>
      <c r="I208" s="14" t="s">
        <v>16</v>
      </c>
      <c r="J208" s="14">
        <v>90</v>
      </c>
      <c r="K208" s="14">
        <v>9</v>
      </c>
      <c r="L208" s="14" t="s">
        <v>17</v>
      </c>
      <c r="M208" s="24"/>
      <c r="N208" s="19">
        <v>0</v>
      </c>
      <c r="O208" s="22">
        <f t="shared" si="3"/>
        <v>1968</v>
      </c>
    </row>
    <row r="209" spans="1:15" ht="27" customHeight="1" x14ac:dyDescent="0.25">
      <c r="A209" s="15">
        <v>6433</v>
      </c>
      <c r="B209" s="1" t="s">
        <v>149</v>
      </c>
      <c r="C209" s="1" t="s">
        <v>503</v>
      </c>
      <c r="D209" s="1" t="s">
        <v>504</v>
      </c>
      <c r="E209" s="14">
        <v>80</v>
      </c>
      <c r="F209" s="14">
        <v>2140</v>
      </c>
      <c r="G209" s="14">
        <v>123</v>
      </c>
      <c r="H209" s="14">
        <v>2230</v>
      </c>
      <c r="I209" s="14" t="s">
        <v>16</v>
      </c>
      <c r="J209" s="14">
        <v>90</v>
      </c>
      <c r="K209" s="14">
        <v>33</v>
      </c>
      <c r="L209" s="14" t="s">
        <v>17</v>
      </c>
      <c r="M209" s="24"/>
      <c r="N209" s="19">
        <v>836</v>
      </c>
      <c r="O209" s="22">
        <f t="shared" si="3"/>
        <v>3066</v>
      </c>
    </row>
    <row r="210" spans="1:15" ht="27" customHeight="1" x14ac:dyDescent="0.25">
      <c r="A210" s="15">
        <v>6566</v>
      </c>
      <c r="B210" s="1" t="s">
        <v>505</v>
      </c>
      <c r="C210" s="1" t="s">
        <v>506</v>
      </c>
      <c r="D210" s="1" t="s">
        <v>506</v>
      </c>
      <c r="E210" s="14">
        <v>60</v>
      </c>
      <c r="F210" s="14">
        <v>1644</v>
      </c>
      <c r="G210" s="14">
        <v>95</v>
      </c>
      <c r="H210" s="14">
        <v>1744</v>
      </c>
      <c r="I210" s="14" t="s">
        <v>16</v>
      </c>
      <c r="J210" s="14">
        <v>90</v>
      </c>
      <c r="K210" s="14">
        <v>5</v>
      </c>
      <c r="L210" s="14" t="s">
        <v>17</v>
      </c>
      <c r="M210" s="24"/>
      <c r="N210" s="19">
        <v>20</v>
      </c>
      <c r="O210" s="22">
        <f t="shared" si="3"/>
        <v>1764</v>
      </c>
    </row>
    <row r="211" spans="1:15" ht="27" customHeight="1" x14ac:dyDescent="0.25">
      <c r="A211" s="16">
        <v>7022</v>
      </c>
      <c r="B211" s="4" t="s">
        <v>507</v>
      </c>
      <c r="C211" s="4" t="s">
        <v>69</v>
      </c>
      <c r="D211" s="4" t="s">
        <v>508</v>
      </c>
      <c r="E211" s="17">
        <v>49</v>
      </c>
      <c r="F211" s="17">
        <v>1600</v>
      </c>
      <c r="G211" s="17">
        <v>90</v>
      </c>
      <c r="H211" s="17">
        <v>1940</v>
      </c>
      <c r="I211" s="17" t="s">
        <v>16</v>
      </c>
      <c r="J211" s="17">
        <v>90</v>
      </c>
      <c r="K211" s="17">
        <v>0</v>
      </c>
      <c r="L211" s="17" t="s">
        <v>17</v>
      </c>
      <c r="M211" s="24"/>
      <c r="N211" s="19">
        <v>0</v>
      </c>
      <c r="O211" s="22">
        <f t="shared" si="3"/>
        <v>1940</v>
      </c>
    </row>
    <row r="212" spans="1:15" ht="27" customHeight="1" x14ac:dyDescent="0.25">
      <c r="A212" s="15">
        <v>100163</v>
      </c>
      <c r="B212" s="1" t="s">
        <v>509</v>
      </c>
      <c r="C212" s="1" t="s">
        <v>510</v>
      </c>
      <c r="D212" s="1" t="s">
        <v>511</v>
      </c>
      <c r="E212" s="14" t="s">
        <v>34</v>
      </c>
      <c r="F212" s="14">
        <v>7340</v>
      </c>
      <c r="G212" s="14">
        <v>485</v>
      </c>
      <c r="H212" s="14">
        <v>7340</v>
      </c>
      <c r="I212" s="14" t="s">
        <v>16</v>
      </c>
      <c r="J212" s="14">
        <v>164</v>
      </c>
      <c r="K212" s="14">
        <v>321</v>
      </c>
      <c r="L212" s="14" t="s">
        <v>17</v>
      </c>
      <c r="M212" s="24"/>
      <c r="N212" s="19">
        <v>25</v>
      </c>
      <c r="O212" s="22">
        <f t="shared" si="3"/>
        <v>7365</v>
      </c>
    </row>
  </sheetData>
  <autoFilter ref="A1:N2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Danone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Kružliaková Lucia</dc:creator>
  <cp:lastModifiedBy>Kružliaková Lucia</cp:lastModifiedBy>
  <dcterms:created xsi:type="dcterms:W3CDTF">2015-06-24T09:19:35Z</dcterms:created>
  <dcterms:modified xsi:type="dcterms:W3CDTF">2015-07-10T14:50:36Z</dcterms:modified>
</cp:coreProperties>
</file>